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952" windowWidth="11940" windowHeight="3408" activeTab="0"/>
  </bookViews>
  <sheets>
    <sheet name="ToC" sheetId="1" r:id="rId1"/>
    <sheet name="B-2 NF-Comp full by State" sheetId="2" r:id="rId2"/>
    <sheet name="B-2 NF-Comp full by Region" sheetId="3" r:id="rId3"/>
    <sheet name="A Abuse, Neglect, Exploitation" sheetId="4" r:id="rId4"/>
    <sheet name="B Access to Information" sheetId="5" r:id="rId5"/>
    <sheet name="C Admission, Transfer, Disch" sheetId="6" r:id="rId6"/>
    <sheet name="D Choice, Privacy" sheetId="7" r:id="rId7"/>
    <sheet name="E Financial, Property" sheetId="8" r:id="rId8"/>
    <sheet name="F Care" sheetId="9" r:id="rId9"/>
    <sheet name="G Rehab or Maint of Function" sheetId="10" r:id="rId10"/>
    <sheet name="H Restraints" sheetId="11" r:id="rId11"/>
    <sheet name="I Activities &amp; Social Services" sheetId="12" r:id="rId12"/>
    <sheet name="J Dietary" sheetId="13" r:id="rId13"/>
    <sheet name="K Environment" sheetId="14" r:id="rId14"/>
    <sheet name="L Policies, Procedures" sheetId="15" r:id="rId15"/>
    <sheet name="M Staffing" sheetId="16" r:id="rId16"/>
    <sheet name="N Certification Agency" sheetId="17" r:id="rId17"/>
    <sheet name="O State Medicaid Agency" sheetId="18" r:id="rId18"/>
    <sheet name="P System, Others" sheetId="19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'B-2 NF-Comp full by Region'!$A$1:$EV$68</definedName>
    <definedName name="_xlnm.Print_Area" localSheetId="1">'B-2 NF-Comp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'B-2 NF-Comp full by Region'!$A:$A,'B-2 NF-Comp full by Region'!$1:$6</definedName>
    <definedName name="_xlnm.Print_Titles" localSheetId="1">'B-2 NF-Comp full by State'!$A:$A,'B-2 NF-Comp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fullCalcOnLoad="1"/>
</workbook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<sst xmlns="http://schemas.openxmlformats.org/spreadsheetml/2006/main" count="1870" uniqueCount="319">
  <si>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</si>
  <si>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</si>
  <si>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</si>
  <si>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</si>
  <si>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</si>
  <si>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</si>
  <si>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</si>
  <si>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</si>
  <si>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</si>
  <si>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</si>
  <si>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</si>
  <si>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</si>
  <si>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</si>
  <si>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</si>
  <si>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For Nursing Facilities By Group, Sub-Group and Category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</si>
  <si>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</si>
  <si>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</si>
  <si>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</si>
  <si>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</si>
  <si>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</si>
  <si>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</si>
  <si>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</si>
  <si>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</si>
  <si>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</si>
  <si>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</si>
  <si>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</si>
  <si>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</si>
  <si>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</si>
  <si>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</si>
  <si>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</si>
  <si>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</si>
  <si>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</si>
  <si>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</si>
  <si>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</si>
  <si>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</si>
  <si>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</si>
  <si>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</si>
  <si>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</si>
  <si>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</si>
  <si>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</si>
  <si>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</si>
  <si>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</si>
  <si>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</si>
  <si>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</si>
  <si>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</si>
  <si>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</si>
  <si>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</si>
  <si>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</si>
  <si>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</si>
  <si>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</si>
  <si>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</si>
  <si>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</si>
  <si>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</si>
  <si>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</si>
  <si>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</si>
  <si>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</si>
  <si>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</si>
  <si>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</si>
  <si>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</si>
  <si>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</si>
  <si>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</si>
  <si>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</si>
  <si>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</si>
  <si>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</si>
  <si>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</si>
  <si>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</si>
  <si>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</si>
  <si>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</si>
  <si>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</si>
  <si>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</si>
  <si>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</si>
  <si>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</si>
  <si>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</si>
  <si>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</si>
  <si>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</si>
  <si>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</si>
  <si>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</si>
  <si>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</si>
  <si>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</si>
  <si>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</si>
  <si>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</si>
  <si>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</si>
  <si>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</si>
  <si>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</si>
  <si>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</si>
  <si>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</si>
  <si>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</si>
  <si>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</si>
  <si>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</si>
  <si>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</si>
  <si>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</si>
  <si>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</si>
  <si>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</si>
  <si>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</si>
  <si>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</si>
  <si>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</si>
  <si>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</si>
  <si>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</si>
  <si>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</si>
  <si>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</si>
  <si>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</si>
  <si>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</si>
  <si>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</si>
  <si>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</si>
  <si>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</si>
  <si>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</si>
  <si>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</si>
  <si>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</si>
  <si>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</si>
  <si>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</si>
  <si>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</si>
  <si>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</si>
  <si>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</si>
  <si>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</si>
  <si>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</si>
  <si>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</si>
  <si>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</si>
  <si>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</si>
  <si>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</si>
  <si>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</si>
  <si>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</si>
  <si>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</si>
  <si>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</si>
  <si>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</si>
  <si>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</si>
  <si>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</si>
  <si>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</si>
  <si>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</si>
  <si>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</si>
  <si>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</si>
  <si>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</si>
  <si>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</si>
  <si>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</si>
  <si>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</si>
  <si>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</si>
  <si>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</si>
  <si>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</si>
  <si>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</si>
  <si>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</si>
  <si>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Staff turn-over, overuse of nursing pools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</si>
  <si>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</si>
  <si>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</si>
  <si>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</si>
  <si>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</si>
  <si>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</si>
  <si>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</si>
  <si>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</si>
  <si>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</si>
  <si>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</si>
  <si>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</si>
  <si>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Facilities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</si>
  <si>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</si>
  <si>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</si>
  <si>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</si>
  <si>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</si>
  <si>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</si>
  <si>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</si>
  <si>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</si>
  <si>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</si>
  <si>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</si>
  <si>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</si>
  <si>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</si>
  <si>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</si>
  <si>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</si>
  <si>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</si>
  <si>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</si>
  <si>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</si>
  <si>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</si>
  <si>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</si>
  <si>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</si>
  <si>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</si>
  <si>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</si>
  <si>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</si>
  <si>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</si>
  <si>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</si>
  <si>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</si>
  <si>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</si>
  <si>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</si>
  <si>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</si>
  <si>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</si>
  <si>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</si>
  <si>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</si>
  <si>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</si>
  <si>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</si>
  <si>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</si>
  <si>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</si>
  <si>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</si>
  <si>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</si>
  <si>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</si>
  <si>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</si>
  <si>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</si>
  <si>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</si>
  <si>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</si>
  <si>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</si>
  <si>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</si>
  <si>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</si>
  <si>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</si>
  <si>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</si>
  <si>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</si>
  <si>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</si>
  <si>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</si>
  <si>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</si>
  <si>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</si>
  <si>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</si>
  <si>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</si>
  <si>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</si>
  <si>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</si>
  <si>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</si>
  <si>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</si>
  <si>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</si>
  <si>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</si>
  <si>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</si>
  <si>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</si>
  <si>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</si>
  <si>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</si>
  <si>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</si>
  <si>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</si>
  <si>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</si>
  <si>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</si>
  <si>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</si>
  <si>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</si>
  <si>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</si>
  <si>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</si>
  <si>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</si>
  <si>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</si>
  <si>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</si>
  <si>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</si>
  <si>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</si>
  <si>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</si>
  <si>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</si>
  <si>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</si>
  <si>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</si>
  <si>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</si>
  <si>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</si>
  <si>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</si>
  <si>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</si>
  <si>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</si>
  <si>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</si>
  <si>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</si>
  <si>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>Nursing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</si>
  <si>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</si>
  <si>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</si>
  <si>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</si>
  <si>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</si>
  <si>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</si>
  <si>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</si>
  <si>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</si>
  <si>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</si>
  <si>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</si>
  <si>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</si>
  <si>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</si>
  <si>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</si>
  <si>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</si>
  <si>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</si>
  <si>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</si>
  <si>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</si>
  <si>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Staff turnover, overuse of nursing pools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</si>
  <si>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</si>
  <si>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</si>
  <si>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</si>
  <si>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</si>
  <si>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</si>
  <si>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</si>
  <si>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</si>
  <si>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</si>
  <si>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</si>
  <si>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</si>
  <si>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</si>
  <si>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</si>
  <si>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</si>
  <si>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</si>
  <si>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</si>
  <si>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</si>
  <si>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</si>
  <si>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</si>
  <si>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</si>
  <si>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</si>
  <si>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</si>
  <si>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</si>
  <si>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</si>
  <si>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</si>
  <si>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</si>
  <si>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</si>
  <si>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</si>
  <si>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</si>
  <si>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</si>
  <si>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</si>
  <si>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</si>
  <si>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</si>
  <si>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</si>
  <si>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</si>
  <si>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</si>
  <si>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</si>
  <si>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</si>
  <si>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</si>
  <si>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</si>
  <si>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</si>
  <si>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</si>
  <si>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</si>
  <si>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</si>
  <si>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</si>
  <si>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</si>
  <si>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</si>
  <si>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</si>
  <si>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B-2 Nursing Facilities Complaint Table by State (full table)</t>
  </si>
  <si>
    <t>B-2 Nursing Facilities Complaint Table  by Region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</si>
  <si>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</si>
  <si>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</si>
  <si>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</si>
  <si>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</si>
  <si>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</si>
  <si>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</si>
  <si>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</si>
  <si>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</si>
  <si>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</si>
  <si>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</si>
  <si>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</si>
  <si>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Nursing Facility Complaints by Complaint Category and Sub-Category for FY 2014 as of 07/2015</t>
  </si>
  <si>
    <t>Total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</si>
</sst>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hair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double"/>
      <top style="medium"/>
      <bottom style="medium"/>
    </border>
    <border>
      <left style="thick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horizontal="center" wrapText="1"/>
      <protection/>
    </xf>
    <xf numFmtId="0" fontId="13" fillId="0" borderId="0">
      <alignment horizontal="center" wrapText="1"/>
      <protection/>
    </xf>
    <xf numFmtId="0" fontId="13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3" fontId="2" fillId="0" borderId="10" xfId="57" applyNumberFormat="1" applyFont="1" applyBorder="1" applyAlignment="1">
      <alignment horizontal="center" vertical="top"/>
      <protection/>
    </xf>
    <xf numFmtId="3" fontId="3" fillId="0" borderId="11" xfId="57" applyNumberFormat="1" applyFont="1" applyBorder="1" applyAlignment="1">
      <alignment horizontal="center"/>
      <protection/>
    </xf>
    <xf numFmtId="3" fontId="4" fillId="0" borderId="12" xfId="57" applyNumberFormat="1" applyFont="1" applyBorder="1" applyAlignment="1">
      <alignment horizontal="centerContinuous" vertical="top"/>
      <protection/>
    </xf>
    <xf numFmtId="3" fontId="5" fillId="0" borderId="13" xfId="57" applyNumberFormat="1" applyFont="1" applyBorder="1" applyAlignment="1">
      <alignment horizontal="centerContinuous"/>
      <protection/>
    </xf>
    <xf numFmtId="3" fontId="5" fillId="0" borderId="14" xfId="57" applyNumberFormat="1" applyFont="1" applyBorder="1" applyAlignment="1">
      <alignment horizontal="centerContinuous"/>
      <protection/>
    </xf>
    <xf numFmtId="3" fontId="0" fillId="0" borderId="14" xfId="0" applyNumberFormat="1" applyBorder="1" applyAlignment="1">
      <alignment horizontal="centerContinuous"/>
    </xf>
    <xf numFmtId="3" fontId="0" fillId="0" borderId="15" xfId="57" applyNumberForma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6" fillId="0" borderId="17" xfId="57" applyNumberFormat="1" applyFont="1" applyBorder="1" applyAlignment="1">
      <alignment horizontal="centerContinuous" vertical="center"/>
      <protection/>
    </xf>
    <xf numFmtId="3" fontId="1" fillId="0" borderId="14" xfId="57" applyNumberFormat="1" applyFont="1" applyBorder="1" applyAlignment="1">
      <alignment horizontal="centerContinuous" vertical="center"/>
      <protection/>
    </xf>
    <xf numFmtId="3" fontId="1" fillId="0" borderId="13" xfId="57" applyNumberFormat="1" applyFont="1" applyBorder="1" applyAlignment="1">
      <alignment horizontal="centerContinuous" vertical="center"/>
      <protection/>
    </xf>
    <xf numFmtId="3" fontId="6" fillId="0" borderId="14" xfId="57" applyNumberFormat="1" applyFont="1" applyBorder="1" applyAlignment="1">
      <alignment horizontal="centerContinuous"/>
      <protection/>
    </xf>
    <xf numFmtId="3" fontId="6" fillId="0" borderId="18" xfId="57" applyNumberFormat="1" applyFont="1" applyBorder="1" applyAlignment="1">
      <alignment horizontal="centerContinuous"/>
      <protection/>
    </xf>
    <xf numFmtId="3" fontId="0" fillId="0" borderId="0" xfId="0" applyNumberFormat="1" applyAlignment="1">
      <alignment horizontal="centerContinuous"/>
    </xf>
    <xf numFmtId="3" fontId="1" fillId="0" borderId="13" xfId="57" applyNumberFormat="1" applyFont="1" applyBorder="1" applyAlignment="1">
      <alignment horizontal="centerContinuous"/>
      <protection/>
    </xf>
    <xf numFmtId="3" fontId="1" fillId="0" borderId="14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vertical="top"/>
      <protection/>
    </xf>
    <xf numFmtId="3" fontId="7" fillId="0" borderId="19" xfId="57" applyNumberFormat="1" applyFont="1" applyBorder="1" applyAlignment="1">
      <alignment horizontal="center" vertical="top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8" fillId="0" borderId="14" xfId="57" applyNumberFormat="1" applyFont="1" applyBorder="1" applyAlignment="1">
      <alignment horizontal="centerContinuous"/>
      <protection/>
    </xf>
    <xf numFmtId="3" fontId="8" fillId="0" borderId="18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horizontal="center"/>
      <protection/>
    </xf>
    <xf numFmtId="3" fontId="9" fillId="0" borderId="22" xfId="57" applyNumberFormat="1" applyFont="1" applyBorder="1" applyAlignment="1">
      <alignment horizontal="center" wrapText="1"/>
      <protection/>
    </xf>
    <xf numFmtId="3" fontId="10" fillId="0" borderId="23" xfId="57" applyNumberFormat="1" applyFont="1" applyBorder="1" applyAlignment="1">
      <alignment horizontal="center"/>
      <protection/>
    </xf>
    <xf numFmtId="3" fontId="0" fillId="0" borderId="24" xfId="57" applyNumberFormat="1" applyBorder="1" applyAlignment="1">
      <alignment horizontal="center"/>
      <protection/>
    </xf>
    <xf numFmtId="3" fontId="0" fillId="0" borderId="24" xfId="57" applyNumberFormat="1" applyBorder="1" applyAlignment="1">
      <alignment horizontal="center" wrapText="1"/>
      <protection/>
    </xf>
    <xf numFmtId="3" fontId="0" fillId="0" borderId="25" xfId="57" applyNumberFormat="1" applyBorder="1" applyAlignment="1">
      <alignment horizontal="center"/>
      <protection/>
    </xf>
    <xf numFmtId="3" fontId="10" fillId="0" borderId="26" xfId="57" applyNumberFormat="1" applyFont="1" applyBorder="1" applyAlignment="1">
      <alignment horizontal="center" wrapText="1"/>
      <protection/>
    </xf>
    <xf numFmtId="3" fontId="10" fillId="0" borderId="27" xfId="57" applyNumberFormat="1" applyFont="1" applyBorder="1" applyAlignment="1">
      <alignment horizontal="center"/>
      <protection/>
    </xf>
    <xf numFmtId="3" fontId="0" fillId="0" borderId="15" xfId="0" applyNumberFormat="1" applyBorder="1" applyAlignment="1">
      <alignment/>
    </xf>
    <xf numFmtId="3" fontId="11" fillId="0" borderId="16" xfId="57" applyNumberFormat="1" applyFont="1" applyBorder="1">
      <alignment/>
      <protection/>
    </xf>
    <xf numFmtId="3" fontId="9" fillId="0" borderId="22" xfId="57" applyNumberFormat="1" applyFont="1" applyBorder="1" applyAlignment="1">
      <alignment horizontal="center" vertical="top" wrapText="1"/>
      <protection/>
    </xf>
    <xf numFmtId="3" fontId="9" fillId="0" borderId="28" xfId="57" applyNumberFormat="1" applyFont="1" applyBorder="1" applyAlignment="1">
      <alignment horizontal="center" vertical="top" wrapText="1"/>
      <protection/>
    </xf>
    <xf numFmtId="3" fontId="11" fillId="0" borderId="26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Continuous" vertical="top" wrapText="1"/>
      <protection/>
    </xf>
    <xf numFmtId="3" fontId="11" fillId="0" borderId="29" xfId="57" applyNumberFormat="1" applyFont="1" applyBorder="1" applyAlignment="1">
      <alignment horizontal="center" vertical="top" wrapText="1"/>
      <protection/>
    </xf>
    <xf numFmtId="3" fontId="11" fillId="0" borderId="30" xfId="57" applyNumberFormat="1" applyFont="1" applyBorder="1" applyAlignment="1">
      <alignment horizontal="center" vertical="top" wrapText="1"/>
      <protection/>
    </xf>
    <xf numFmtId="49" fontId="8" fillId="0" borderId="31" xfId="57" applyNumberFormat="1" applyFont="1" applyBorder="1" applyAlignment="1">
      <alignment horizontal="right"/>
      <protection/>
    </xf>
    <xf numFmtId="3" fontId="8" fillId="0" borderId="32" xfId="57" applyNumberFormat="1" applyFont="1" applyBorder="1" applyAlignment="1">
      <alignment horizontal="right"/>
      <protection/>
    </xf>
    <xf numFmtId="3" fontId="8" fillId="0" borderId="33" xfId="57" applyNumberFormat="1" applyFont="1" applyBorder="1" applyAlignment="1">
      <alignment horizontal="right"/>
      <protection/>
    </xf>
    <xf numFmtId="3" fontId="8" fillId="0" borderId="34" xfId="42" applyNumberFormat="1" applyFont="1" applyBorder="1" applyAlignment="1">
      <alignment horizontal="right"/>
    </xf>
    <xf numFmtId="3" fontId="8" fillId="0" borderId="35" xfId="42" applyNumberFormat="1" applyFont="1" applyBorder="1" applyAlignment="1">
      <alignment horizontal="right"/>
    </xf>
    <xf numFmtId="3" fontId="8" fillId="0" borderId="31" xfId="42" applyNumberFormat="1" applyFont="1" applyBorder="1" applyAlignment="1">
      <alignment horizontal="right"/>
    </xf>
    <xf numFmtId="3" fontId="8" fillId="0" borderId="35" xfId="57" applyNumberFormat="1" applyFont="1" applyBorder="1" applyAlignment="1">
      <alignment horizontal="right"/>
      <protection/>
    </xf>
    <xf numFmtId="3" fontId="8" fillId="0" borderId="36" xfId="42" applyNumberFormat="1" applyFont="1" applyBorder="1" applyAlignment="1">
      <alignment horizontal="right"/>
    </xf>
    <xf numFmtId="3" fontId="8" fillId="0" borderId="37" xfId="42" applyNumberFormat="1" applyFont="1" applyBorder="1" applyAlignment="1">
      <alignment horizontal="right"/>
    </xf>
    <xf numFmtId="3" fontId="8" fillId="0" borderId="38" xfId="57" applyNumberFormat="1" applyFont="1" applyBorder="1" applyAlignment="1">
      <alignment horizontal="right"/>
      <protection/>
    </xf>
    <xf numFmtId="3" fontId="8" fillId="0" borderId="34" xfId="57" applyNumberFormat="1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3" fontId="12" fillId="0" borderId="39" xfId="57" applyNumberFormat="1" applyFont="1" applyBorder="1" applyAlignment="1">
      <alignment horizontal="right"/>
      <protection/>
    </xf>
    <xf numFmtId="3" fontId="12" fillId="0" borderId="22" xfId="42" applyNumberFormat="1" applyFont="1" applyBorder="1" applyAlignment="1">
      <alignment horizontal="right"/>
    </xf>
    <xf numFmtId="3" fontId="12" fillId="0" borderId="28" xfId="42" applyNumberFormat="1" applyFont="1" applyBorder="1" applyAlignment="1">
      <alignment horizontal="right"/>
    </xf>
    <xf numFmtId="3" fontId="12" fillId="0" borderId="0" xfId="42" applyNumberFormat="1" applyFont="1" applyBorder="1" applyAlignment="1">
      <alignment horizontal="right"/>
    </xf>
    <xf numFmtId="3" fontId="12" fillId="0" borderId="0" xfId="57" applyNumberFormat="1" applyFont="1" applyBorder="1" applyAlignment="1">
      <alignment horizontal="right"/>
      <protection/>
    </xf>
    <xf numFmtId="3" fontId="12" fillId="0" borderId="19" xfId="42" applyNumberFormat="1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3" fontId="12" fillId="0" borderId="41" xfId="57" applyNumberFormat="1" applyFont="1" applyBorder="1" applyAlignment="1">
      <alignment horizontal="right"/>
      <protection/>
    </xf>
    <xf numFmtId="3" fontId="12" fillId="0" borderId="42" xfId="42" applyNumberFormat="1" applyFont="1" applyBorder="1" applyAlignment="1">
      <alignment horizontal="right"/>
    </xf>
    <xf numFmtId="3" fontId="12" fillId="0" borderId="43" xfId="42" applyNumberFormat="1" applyFont="1" applyBorder="1" applyAlignment="1">
      <alignment horizontal="right"/>
    </xf>
    <xf numFmtId="3" fontId="12" fillId="0" borderId="40" xfId="42" applyNumberFormat="1" applyFont="1" applyBorder="1" applyAlignment="1">
      <alignment horizontal="right"/>
    </xf>
    <xf numFmtId="3" fontId="12" fillId="0" borderId="40" xfId="57" applyNumberFormat="1" applyFont="1" applyBorder="1" applyAlignment="1">
      <alignment horizontal="right"/>
      <protection/>
    </xf>
    <xf numFmtId="3" fontId="12" fillId="0" borderId="44" xfId="42" applyNumberFormat="1" applyFont="1" applyBorder="1" applyAlignment="1">
      <alignment horizontal="right"/>
    </xf>
    <xf numFmtId="3" fontId="12" fillId="0" borderId="22" xfId="42" applyNumberFormat="1" applyFont="1" applyBorder="1" applyAlignment="1" quotePrefix="1">
      <alignment horizontal="right"/>
    </xf>
    <xf numFmtId="3" fontId="12" fillId="0" borderId="0" xfId="57" applyNumberFormat="1" applyFont="1" applyBorder="1" applyAlignment="1">
      <alignment horizontal="right" vertical="center"/>
      <protection/>
    </xf>
    <xf numFmtId="3" fontId="12" fillId="0" borderId="41" xfId="57" applyNumberFormat="1" applyFont="1" applyBorder="1" applyAlignment="1">
      <alignment horizontal="right" vertical="center"/>
      <protection/>
    </xf>
    <xf numFmtId="3" fontId="12" fillId="0" borderId="42" xfId="0" applyNumberFormat="1" applyFont="1" applyBorder="1" applyAlignment="1">
      <alignment horizontal="right" vertical="center"/>
    </xf>
    <xf numFmtId="3" fontId="12" fillId="0" borderId="43" xfId="57" applyNumberFormat="1" applyFont="1" applyBorder="1" applyAlignment="1">
      <alignment horizontal="right" vertical="center"/>
      <protection/>
    </xf>
    <xf numFmtId="3" fontId="12" fillId="0" borderId="40" xfId="57" applyNumberFormat="1" applyFont="1" applyBorder="1" applyAlignment="1">
      <alignment horizontal="right" vertical="center"/>
      <protection/>
    </xf>
    <xf numFmtId="3" fontId="12" fillId="0" borderId="44" xfId="57" applyNumberFormat="1" applyFont="1" applyBorder="1" applyAlignment="1">
      <alignment horizontal="right" vertical="center"/>
      <protection/>
    </xf>
    <xf numFmtId="3" fontId="12" fillId="0" borderId="40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49" fontId="9" fillId="0" borderId="28" xfId="57" applyNumberFormat="1" applyFont="1" applyBorder="1" applyAlignment="1">
      <alignment horizontal="center" wrapText="1"/>
      <protection/>
    </xf>
    <xf numFmtId="3" fontId="12" fillId="0" borderId="19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1" fillId="0" borderId="45" xfId="57" applyNumberFormat="1" applyFont="1" applyBorder="1" applyAlignment="1">
      <alignment horizontal="center" vertical="top" wrapText="1"/>
      <protection/>
    </xf>
    <xf numFmtId="3" fontId="2" fillId="0" borderId="46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0" fontId="0" fillId="0" borderId="14" xfId="0" applyBorder="1" applyAlignment="1">
      <alignment horizontal="centerContinuous" vertical="top"/>
    </xf>
    <xf numFmtId="0" fontId="0" fillId="0" borderId="14" xfId="0" applyBorder="1" applyAlignment="1">
      <alignment horizontal="centerContinuous"/>
    </xf>
    <xf numFmtId="3" fontId="7" fillId="0" borderId="12" xfId="57" applyNumberFormat="1" applyFont="1" applyBorder="1" applyAlignment="1">
      <alignment horizontal="centerContinuous" vertical="top"/>
      <protection/>
    </xf>
    <xf numFmtId="3" fontId="7" fillId="0" borderId="13" xfId="57" applyNumberFormat="1" applyFont="1" applyBorder="1" applyAlignment="1">
      <alignment horizontal="centerContinuous"/>
      <protection/>
    </xf>
    <xf numFmtId="3" fontId="7" fillId="0" borderId="14" xfId="57" applyNumberFormat="1" applyFont="1" applyBorder="1" applyAlignment="1">
      <alignment horizontal="centerContinuous"/>
      <protection/>
    </xf>
    <xf numFmtId="3" fontId="4" fillId="0" borderId="14" xfId="57" applyNumberFormat="1" applyFont="1" applyBorder="1" applyAlignment="1">
      <alignment horizontal="centerContinuous"/>
      <protection/>
    </xf>
    <xf numFmtId="3" fontId="4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3" fillId="0" borderId="47" xfId="57" applyNumberFormat="1" applyFont="1" applyBorder="1" applyAlignment="1">
      <alignment horizontal="center" wrapText="1"/>
      <protection/>
    </xf>
    <xf numFmtId="3" fontId="6" fillId="0" borderId="13" xfId="57" applyNumberFormat="1" applyFont="1" applyBorder="1" applyAlignment="1">
      <alignment horizontal="centerContinuous"/>
      <protection/>
    </xf>
    <xf numFmtId="0" fontId="0" fillId="0" borderId="48" xfId="0" applyBorder="1" applyAlignment="1">
      <alignment horizontal="centerContinuous"/>
    </xf>
    <xf numFmtId="3" fontId="6" fillId="0" borderId="46" xfId="57" applyNumberFormat="1" applyFont="1" applyBorder="1" applyAlignment="1">
      <alignment horizontal="centerContinuous"/>
      <protection/>
    </xf>
    <xf numFmtId="3" fontId="6" fillId="0" borderId="46" xfId="57" applyNumberFormat="1" applyFont="1" applyBorder="1" applyAlignment="1">
      <alignment horizontal="centerContinuous" wrapText="1"/>
      <protection/>
    </xf>
    <xf numFmtId="3" fontId="6" fillId="0" borderId="14" xfId="57" applyNumberFormat="1" applyFont="1" applyBorder="1" applyAlignment="1">
      <alignment horizontal="centerContinuous" wrapText="1"/>
      <protection/>
    </xf>
    <xf numFmtId="3" fontId="6" fillId="0" borderId="48" xfId="57" applyNumberFormat="1" applyFont="1" applyBorder="1" applyAlignment="1">
      <alignment horizontal="centerContinuous"/>
      <protection/>
    </xf>
    <xf numFmtId="3" fontId="13" fillId="0" borderId="14" xfId="57" applyNumberFormat="1" applyFont="1" applyBorder="1" applyAlignment="1">
      <alignment horizontal="centerContinuous"/>
      <protection/>
    </xf>
    <xf numFmtId="3" fontId="13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top"/>
      <protection/>
    </xf>
    <xf numFmtId="3" fontId="3" fillId="0" borderId="22" xfId="57" applyNumberFormat="1" applyFont="1" applyBorder="1" applyAlignment="1">
      <alignment horizontal="center" vertical="top" wrapText="1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18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2" fillId="0" borderId="15" xfId="57" applyNumberFormat="1" applyFont="1" applyBorder="1" applyAlignment="1">
      <alignment horizontal="centerContinuous" vertical="top"/>
      <protection/>
    </xf>
    <xf numFmtId="3" fontId="2" fillId="0" borderId="49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0" fontId="0" fillId="0" borderId="48" xfId="0" applyBorder="1" applyAlignment="1">
      <alignment horizontal="centerContinuous" vertical="top"/>
    </xf>
    <xf numFmtId="3" fontId="2" fillId="0" borderId="17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Alignment="1">
      <alignment horizontal="centerContinuous" vertical="top"/>
      <protection/>
    </xf>
    <xf numFmtId="3" fontId="2" fillId="0" borderId="50" xfId="57" applyNumberFormat="1" applyFont="1" applyBorder="1" applyAlignment="1">
      <alignment horizontal="centerContinuous" vertical="top"/>
      <protection/>
    </xf>
    <xf numFmtId="3" fontId="2" fillId="0" borderId="51" xfId="57" applyNumberFormat="1" applyFont="1" applyBorder="1" applyAlignment="1">
      <alignment horizontal="centerContinuous" vertical="top"/>
      <protection/>
    </xf>
    <xf numFmtId="3" fontId="2" fillId="0" borderId="12" xfId="57" applyNumberFormat="1" applyFont="1" applyBorder="1" applyAlignment="1">
      <alignment horizontal="centerContinuous" vertical="top"/>
      <protection/>
    </xf>
    <xf numFmtId="3" fontId="2" fillId="0" borderId="17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/>
      <protection/>
    </xf>
    <xf numFmtId="3" fontId="13" fillId="0" borderId="48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 vertical="top"/>
      <protection/>
    </xf>
    <xf numFmtId="3" fontId="13" fillId="0" borderId="14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/>
      <protection/>
    </xf>
    <xf numFmtId="3" fontId="2" fillId="0" borderId="18" xfId="57" applyNumberFormat="1" applyFont="1" applyBorder="1" applyAlignment="1">
      <alignment horizontal="centerContinuous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45" fillId="0" borderId="0" xfId="53" applyAlignment="1" applyProtection="1">
      <alignment/>
      <protection/>
    </xf>
    <xf numFmtId="3" fontId="5" fillId="0" borderId="0" xfId="57" applyNumberFormat="1" applyFont="1" applyBorder="1" applyAlignment="1">
      <alignment horizontal="centerContinuous"/>
      <protection/>
    </xf>
    <xf numFmtId="3" fontId="12" fillId="0" borderId="52" xfId="42" applyNumberFormat="1" applyFont="1" applyBorder="1" applyAlignment="1">
      <alignment horizontal="right"/>
    </xf>
    <xf numFmtId="3" fontId="7" fillId="0" borderId="23" xfId="57" applyNumberFormat="1" applyFont="1" applyBorder="1" applyAlignment="1">
      <alignment horizontal="centerContinuous" vertical="top"/>
      <protection/>
    </xf>
    <xf numFmtId="3" fontId="8" fillId="0" borderId="53" xfId="42" applyNumberFormat="1" applyFont="1" applyBorder="1" applyAlignment="1">
      <alignment horizontal="right"/>
    </xf>
    <xf numFmtId="3" fontId="8" fillId="0" borderId="53" xfId="57" applyNumberFormat="1" applyFont="1" applyBorder="1" applyAlignment="1">
      <alignment horizontal="right"/>
      <protection/>
    </xf>
    <xf numFmtId="3" fontId="11" fillId="0" borderId="54" xfId="57" applyNumberFormat="1" applyFont="1" applyBorder="1" applyAlignment="1">
      <alignment horizontal="center" vertical="top" wrapText="1"/>
      <protection/>
    </xf>
    <xf numFmtId="3" fontId="8" fillId="0" borderId="55" xfId="42" applyNumberFormat="1" applyFont="1" applyBorder="1" applyAlignment="1">
      <alignment horizontal="right"/>
    </xf>
    <xf numFmtId="3" fontId="8" fillId="0" borderId="55" xfId="57" applyNumberFormat="1" applyFont="1" applyBorder="1" applyAlignment="1">
      <alignment horizontal="right"/>
      <protection/>
    </xf>
    <xf numFmtId="3" fontId="12" fillId="0" borderId="54" xfId="42" applyNumberFormat="1" applyFont="1" applyBorder="1" applyAlignment="1">
      <alignment horizontal="right"/>
    </xf>
    <xf numFmtId="3" fontId="12" fillId="0" borderId="56" xfId="42" applyNumberFormat="1" applyFont="1" applyBorder="1" applyAlignment="1">
      <alignment horizontal="right"/>
    </xf>
    <xf numFmtId="3" fontId="12" fillId="0" borderId="56" xfId="57" applyNumberFormat="1" applyFont="1" applyBorder="1" applyAlignment="1">
      <alignment horizontal="right" vertical="center"/>
      <protection/>
    </xf>
    <xf numFmtId="3" fontId="12" fillId="0" borderId="54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0" fillId="0" borderId="57" xfId="57" applyNumberFormat="1" applyFont="1" applyBorder="1" applyAlignment="1">
      <alignment horizontal="center" wrapText="1"/>
      <protection/>
    </xf>
    <xf numFmtId="3" fontId="0" fillId="0" borderId="13" xfId="57" applyNumberFormat="1" applyBorder="1" applyAlignment="1">
      <alignment horizontal="center"/>
      <protection/>
    </xf>
    <xf numFmtId="3" fontId="11" fillId="0" borderId="51" xfId="57" applyNumberFormat="1" applyFont="1" applyBorder="1" applyAlignment="1">
      <alignment horizontal="center" vertical="top" wrapText="1"/>
      <protection/>
    </xf>
    <xf numFmtId="3" fontId="45" fillId="0" borderId="0" xfId="53" applyNumberFormat="1" applyFill="1" applyBorder="1" applyAlignment="1" applyProtection="1">
      <alignment horizontal="center" vertical="top" wrapText="1"/>
      <protection/>
    </xf>
    <xf numFmtId="3" fontId="1" fillId="0" borderId="48" xfId="57" applyNumberFormat="1" applyFont="1" applyBorder="1" applyAlignment="1">
      <alignment horizontal="centerContinuous" vertical="center"/>
      <protection/>
    </xf>
    <xf numFmtId="3" fontId="2" fillId="0" borderId="29" xfId="57" applyNumberFormat="1" applyFont="1" applyBorder="1" applyAlignment="1">
      <alignment horizontal="centerContinuous" vertical="top"/>
      <protection/>
    </xf>
    <xf numFmtId="3" fontId="11" fillId="0" borderId="58" xfId="57" applyNumberFormat="1" applyFont="1" applyBorder="1" applyAlignment="1">
      <alignment horizontal="center" vertical="top" wrapText="1"/>
      <protection/>
    </xf>
    <xf numFmtId="3" fontId="2" fillId="0" borderId="25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3" fontId="12" fillId="0" borderId="19" xfId="57" applyNumberFormat="1" applyFont="1" applyBorder="1" applyAlignment="1">
      <alignment horizontal="right"/>
      <protection/>
    </xf>
    <xf numFmtId="3" fontId="12" fillId="0" borderId="44" xfId="57" applyNumberFormat="1" applyFont="1" applyBorder="1" applyAlignment="1">
      <alignment horizontal="right"/>
      <protection/>
    </xf>
    <xf numFmtId="3" fontId="5" fillId="0" borderId="19" xfId="57" applyNumberFormat="1" applyFont="1" applyBorder="1" applyAlignment="1">
      <alignment horizontal="centerContinuous"/>
      <protection/>
    </xf>
    <xf numFmtId="3" fontId="8" fillId="0" borderId="59" xfId="57" applyNumberFormat="1" applyFont="1" applyBorder="1" applyAlignment="1">
      <alignment horizontal="right"/>
      <protection/>
    </xf>
    <xf numFmtId="3" fontId="5" fillId="0" borderId="48" xfId="57" applyNumberFormat="1" applyFont="1" applyBorder="1" applyAlignment="1">
      <alignment horizontal="centerContinuous"/>
      <protection/>
    </xf>
    <xf numFmtId="3" fontId="0" fillId="0" borderId="18" xfId="57" applyNumberFormat="1" applyBorder="1" applyAlignment="1">
      <alignment horizontal="center"/>
      <protection/>
    </xf>
    <xf numFmtId="3" fontId="11" fillId="0" borderId="23" xfId="57" applyNumberFormat="1" applyFont="1" applyBorder="1" applyAlignment="1">
      <alignment horizontal="center" vertical="top" wrapText="1"/>
      <protection/>
    </xf>
    <xf numFmtId="3" fontId="2" fillId="0" borderId="57" xfId="57" applyNumberFormat="1" applyFont="1" applyBorder="1" applyAlignment="1">
      <alignment horizontal="centerContinuous" vertical="top"/>
      <protection/>
    </xf>
    <xf numFmtId="3" fontId="10" fillId="0" borderId="57" xfId="57" applyNumberFormat="1" applyFont="1" applyBorder="1" applyAlignment="1">
      <alignment horizontal="center"/>
      <protection/>
    </xf>
    <xf numFmtId="3" fontId="6" fillId="0" borderId="14" xfId="57" applyNumberFormat="1" applyFont="1" applyBorder="1" applyAlignment="1">
      <alignment horizontal="centerContinuous" vertical="center"/>
      <protection/>
    </xf>
    <xf numFmtId="49" fontId="9" fillId="0" borderId="19" xfId="57" applyNumberFormat="1" applyFont="1" applyBorder="1" applyAlignment="1">
      <alignment horizontal="center" wrapText="1"/>
      <protection/>
    </xf>
    <xf numFmtId="3" fontId="9" fillId="0" borderId="19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3" fillId="0" borderId="61" xfId="57" applyNumberFormat="1" applyFont="1" applyBorder="1" applyAlignment="1">
      <alignment horizontal="center" vertical="top" wrapText="1"/>
      <protection/>
    </xf>
    <xf numFmtId="3" fontId="9" fillId="0" borderId="61" xfId="57" applyNumberFormat="1" applyFont="1" applyBorder="1" applyAlignment="1">
      <alignment horizontal="center" wrapText="1"/>
      <protection/>
    </xf>
    <xf numFmtId="3" fontId="9" fillId="0" borderId="61" xfId="57" applyNumberFormat="1" applyFont="1" applyBorder="1" applyAlignment="1">
      <alignment horizontal="center" vertical="top" wrapText="1"/>
      <protection/>
    </xf>
    <xf numFmtId="3" fontId="8" fillId="0" borderId="62" xfId="57" applyNumberFormat="1" applyFont="1" applyBorder="1" applyAlignment="1">
      <alignment horizontal="right"/>
      <protection/>
    </xf>
    <xf numFmtId="3" fontId="8" fillId="0" borderId="63" xfId="57" applyNumberFormat="1" applyFont="1" applyBorder="1" applyAlignment="1">
      <alignment horizontal="right"/>
      <protection/>
    </xf>
    <xf numFmtId="3" fontId="12" fillId="0" borderId="61" xfId="42" applyNumberFormat="1" applyFont="1" applyBorder="1" applyAlignment="1">
      <alignment horizontal="right"/>
    </xf>
    <xf numFmtId="3" fontId="12" fillId="0" borderId="64" xfId="42" applyNumberFormat="1" applyFont="1" applyBorder="1" applyAlignment="1">
      <alignment horizontal="right"/>
    </xf>
    <xf numFmtId="3" fontId="12" fillId="0" borderId="61" xfId="42" applyNumberFormat="1" applyFont="1" applyBorder="1" applyAlignment="1" quotePrefix="1">
      <alignment horizontal="right"/>
    </xf>
    <xf numFmtId="3" fontId="12" fillId="0" borderId="64" xfId="0" applyNumberFormat="1" applyFont="1" applyBorder="1" applyAlignment="1">
      <alignment horizontal="right" vertical="center"/>
    </xf>
    <xf numFmtId="3" fontId="12" fillId="0" borderId="61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0" fillId="0" borderId="54" xfId="57" applyNumberFormat="1" applyBorder="1" applyAlignment="1">
      <alignment horizontal="center" vertical="top" wrapText="1"/>
      <protection/>
    </xf>
    <xf numFmtId="3" fontId="12" fillId="0" borderId="54" xfId="57" applyNumberFormat="1" applyFont="1" applyBorder="1" applyAlignment="1">
      <alignment horizontal="right"/>
      <protection/>
    </xf>
    <xf numFmtId="3" fontId="12" fillId="0" borderId="56" xfId="57" applyNumberFormat="1" applyFont="1" applyBorder="1" applyAlignment="1">
      <alignment horizontal="right"/>
      <protection/>
    </xf>
    <xf numFmtId="3" fontId="6" fillId="0" borderId="12" xfId="57" applyNumberFormat="1" applyFont="1" applyBorder="1" applyAlignment="1">
      <alignment horizontal="centerContinuous"/>
      <protection/>
    </xf>
    <xf numFmtId="3" fontId="7" fillId="0" borderId="50" xfId="57" applyNumberFormat="1" applyFont="1" applyBorder="1" applyAlignment="1">
      <alignment horizontal="center" vertical="top"/>
      <protection/>
    </xf>
    <xf numFmtId="3" fontId="10" fillId="0" borderId="19" xfId="57" applyNumberFormat="1" applyFont="1" applyBorder="1" applyAlignment="1">
      <alignment horizontal="center" wrapText="1"/>
      <protection/>
    </xf>
    <xf numFmtId="3" fontId="9" fillId="0" borderId="65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5" fillId="0" borderId="25" xfId="57" applyNumberFormat="1" applyFont="1" applyBorder="1" applyAlignment="1">
      <alignment horizontal="centerContinuous"/>
      <protection/>
    </xf>
    <xf numFmtId="3" fontId="1" fillId="0" borderId="25" xfId="57" applyNumberFormat="1" applyFont="1" applyBorder="1" applyAlignment="1">
      <alignment horizontal="centerContinuous" vertical="center"/>
      <protection/>
    </xf>
    <xf numFmtId="3" fontId="0" fillId="0" borderId="30" xfId="57" applyNumberFormat="1" applyBorder="1" applyAlignment="1">
      <alignment horizontal="center" vertical="top" wrapText="1"/>
      <protection/>
    </xf>
    <xf numFmtId="3" fontId="8" fillId="0" borderId="37" xfId="57" applyNumberFormat="1" applyFont="1" applyBorder="1" applyAlignment="1">
      <alignment horizontal="right"/>
      <protection/>
    </xf>
    <xf numFmtId="3" fontId="12" fillId="0" borderId="30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 vertical="center"/>
      <protection/>
    </xf>
    <xf numFmtId="3" fontId="12" fillId="0" borderId="30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1" fillId="0" borderId="67" xfId="57" applyNumberFormat="1" applyFont="1" applyBorder="1" applyAlignment="1">
      <alignment horizontal="center" vertical="top" wrapText="1"/>
      <protection/>
    </xf>
    <xf numFmtId="3" fontId="8" fillId="0" borderId="68" xfId="42" applyNumberFormat="1" applyFont="1" applyBorder="1" applyAlignment="1">
      <alignment horizontal="right"/>
    </xf>
    <xf numFmtId="3" fontId="11" fillId="0" borderId="69" xfId="57" applyNumberFormat="1" applyFont="1" applyBorder="1" applyAlignment="1">
      <alignment horizontal="center" vertical="top" wrapText="1"/>
      <protection/>
    </xf>
    <xf numFmtId="3" fontId="12" fillId="0" borderId="30" xfId="42" applyNumberFormat="1" applyFont="1" applyBorder="1" applyAlignment="1">
      <alignment horizontal="right"/>
    </xf>
    <xf numFmtId="3" fontId="12" fillId="0" borderId="66" xfId="42" applyNumberFormat="1" applyFont="1" applyBorder="1" applyAlignment="1">
      <alignment horizontal="right"/>
    </xf>
    <xf numFmtId="3" fontId="2" fillId="0" borderId="70" xfId="57" applyNumberFormat="1" applyFont="1" applyBorder="1" applyAlignment="1">
      <alignment horizontal="centerContinuous" vertical="top"/>
      <protection/>
    </xf>
    <xf numFmtId="3" fontId="2" fillId="0" borderId="71" xfId="57" applyNumberFormat="1" applyFont="1" applyBorder="1" applyAlignment="1">
      <alignment horizontal="centerContinuous" vertical="top"/>
      <protection/>
    </xf>
    <xf numFmtId="3" fontId="7" fillId="0" borderId="72" xfId="57" applyNumberFormat="1" applyFont="1" applyBorder="1" applyAlignment="1">
      <alignment horizontal="center" vertical="top"/>
      <protection/>
    </xf>
    <xf numFmtId="3" fontId="10" fillId="0" borderId="73" xfId="57" applyNumberFormat="1" applyFont="1" applyBorder="1" applyAlignment="1">
      <alignment horizontal="center" wrapText="1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8" fillId="0" borderId="74" xfId="42" applyNumberFormat="1" applyFont="1" applyBorder="1" applyAlignment="1">
      <alignment horizontal="right"/>
    </xf>
    <xf numFmtId="3" fontId="12" fillId="0" borderId="73" xfId="42" applyNumberFormat="1" applyFont="1" applyBorder="1" applyAlignment="1">
      <alignment horizontal="right"/>
    </xf>
    <xf numFmtId="3" fontId="12" fillId="0" borderId="75" xfId="42" applyNumberFormat="1" applyFont="1" applyBorder="1" applyAlignment="1">
      <alignment horizontal="right"/>
    </xf>
    <xf numFmtId="3" fontId="12" fillId="0" borderId="75" xfId="57" applyNumberFormat="1" applyFont="1" applyBorder="1" applyAlignment="1">
      <alignment horizontal="right" vertical="center"/>
      <protection/>
    </xf>
    <xf numFmtId="3" fontId="12" fillId="0" borderId="73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 horizontal="right"/>
    </xf>
    <xf numFmtId="3" fontId="2" fillId="0" borderId="73" xfId="57" applyNumberFormat="1" applyFont="1" applyBorder="1" applyAlignment="1">
      <alignment horizontal="center" wrapText="1"/>
      <protection/>
    </xf>
    <xf numFmtId="3" fontId="2" fillId="0" borderId="73" xfId="57" applyNumberFormat="1" applyFont="1" applyBorder="1" applyAlignment="1">
      <alignment horizontal="center" vertical="top" wrapText="1"/>
      <protection/>
    </xf>
    <xf numFmtId="3" fontId="12" fillId="0" borderId="73" xfId="57" applyNumberFormat="1" applyFont="1" applyBorder="1" applyAlignment="1">
      <alignment horizontal="right" vertical="center"/>
      <protection/>
    </xf>
    <xf numFmtId="3" fontId="12" fillId="0" borderId="30" xfId="57" applyNumberFormat="1" applyFont="1" applyBorder="1" applyAlignment="1">
      <alignment horizontal="right" vertical="center"/>
      <protection/>
    </xf>
    <xf numFmtId="3" fontId="9" fillId="0" borderId="73" xfId="57" applyNumberFormat="1" applyFont="1" applyBorder="1" applyAlignment="1">
      <alignment horizontal="center" vertical="top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45" fillId="0" borderId="26" xfId="53" applyNumberFormat="1" applyFill="1" applyBorder="1" applyAlignment="1" applyProtection="1">
      <alignment horizontal="center" vertical="top" wrapText="1"/>
      <protection/>
    </xf>
    <xf numFmtId="3" fontId="4" fillId="0" borderId="48" xfId="57" applyNumberFormat="1" applyFont="1" applyBorder="1" applyAlignment="1">
      <alignment horizontal="centerContinuous"/>
      <protection/>
    </xf>
    <xf numFmtId="3" fontId="13" fillId="0" borderId="49" xfId="57" applyNumberFormat="1" applyFont="1" applyBorder="1" applyAlignment="1">
      <alignment horizontal="centerContinuous" vertical="top"/>
      <protection/>
    </xf>
    <xf numFmtId="3" fontId="0" fillId="0" borderId="20" xfId="57" applyNumberFormat="1" applyBorder="1" applyAlignment="1">
      <alignment horizontal="center"/>
      <protection/>
    </xf>
    <xf numFmtId="3" fontId="11" fillId="0" borderId="76" xfId="57" applyNumberFormat="1" applyFont="1" applyBorder="1" applyAlignment="1">
      <alignment horizontal="center" vertical="top" wrapText="1"/>
      <protection/>
    </xf>
    <xf numFmtId="3" fontId="8" fillId="0" borderId="77" xfId="42" applyNumberFormat="1" applyFont="1" applyBorder="1" applyAlignment="1">
      <alignment horizontal="right"/>
    </xf>
    <xf numFmtId="3" fontId="12" fillId="0" borderId="78" xfId="42" applyNumberFormat="1" applyFont="1" applyBorder="1" applyAlignment="1">
      <alignment horizontal="right"/>
    </xf>
    <xf numFmtId="3" fontId="12" fillId="0" borderId="79" xfId="42" applyNumberFormat="1" applyFont="1" applyBorder="1" applyAlignment="1">
      <alignment horizontal="right"/>
    </xf>
    <xf numFmtId="3" fontId="12" fillId="0" borderId="79" xfId="57" applyNumberFormat="1" applyFont="1" applyBorder="1" applyAlignment="1">
      <alignment horizontal="right" vertical="center"/>
      <protection/>
    </xf>
    <xf numFmtId="3" fontId="12" fillId="0" borderId="78" xfId="0" applyNumberFormat="1" applyFont="1" applyBorder="1" applyAlignment="1">
      <alignment horizontal="right"/>
    </xf>
    <xf numFmtId="3" fontId="12" fillId="0" borderId="79" xfId="0" applyNumberFormat="1" applyFont="1" applyBorder="1" applyAlignment="1">
      <alignment horizontal="right"/>
    </xf>
    <xf numFmtId="3" fontId="12" fillId="0" borderId="0" xfId="59" applyNumberFormat="1" applyFont="1" applyBorder="1" applyAlignment="1">
      <alignment horizontal="right" vertical="center"/>
      <protection/>
    </xf>
    <xf numFmtId="3" fontId="12" fillId="0" borderId="80" xfId="59" applyNumberFormat="1" applyFont="1" applyBorder="1" applyAlignment="1">
      <alignment horizontal="right" vertical="center"/>
      <protection/>
    </xf>
    <xf numFmtId="1" fontId="8" fillId="0" borderId="0" xfId="59" applyNumberFormat="1" applyFont="1" applyBorder="1" applyAlignment="1">
      <alignment horizontal="left"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0" xfId="59" applyNumberFormat="1" applyFont="1" applyBorder="1" applyAlignment="1">
      <alignment horizontal="left" vertical="center"/>
      <protection/>
    </xf>
    <xf numFmtId="0" fontId="8" fillId="0" borderId="81" xfId="59" applyNumberFormat="1" applyFont="1" applyBorder="1" applyAlignment="1">
      <alignment horizontal="left" vertical="center"/>
      <protection/>
    </xf>
    <xf numFmtId="49" fontId="8" fillId="0" borderId="31" xfId="59" applyNumberFormat="1" applyFont="1" applyBorder="1" applyAlignment="1">
      <alignment horizontal="left" vertical="center"/>
      <protection/>
    </xf>
    <xf numFmtId="3" fontId="12" fillId="0" borderId="39" xfId="59" applyNumberFormat="1" applyFont="1" applyBorder="1" applyAlignment="1">
      <alignment horizontal="right" vertical="center"/>
      <protection/>
    </xf>
    <xf numFmtId="3" fontId="12" fillId="0" borderId="82" xfId="59" applyNumberFormat="1" applyFont="1" applyBorder="1" applyAlignment="1">
      <alignment horizontal="right" vertical="center"/>
      <protection/>
    </xf>
    <xf numFmtId="3" fontId="12" fillId="0" borderId="61" xfId="59" applyNumberFormat="1" applyFont="1" applyBorder="1" applyAlignment="1">
      <alignment horizontal="right" vertical="center"/>
      <protection/>
    </xf>
    <xf numFmtId="3" fontId="12" fillId="0" borderId="83" xfId="59" applyNumberFormat="1" applyFont="1" applyBorder="1" applyAlignment="1">
      <alignment horizontal="right" vertical="center"/>
      <protection/>
    </xf>
    <xf numFmtId="3" fontId="12" fillId="0" borderId="84" xfId="59" applyNumberFormat="1" applyFont="1" applyBorder="1" applyAlignment="1">
      <alignment horizontal="right" vertical="center"/>
      <protection/>
    </xf>
    <xf numFmtId="3" fontId="12" fillId="0" borderId="85" xfId="59" applyNumberFormat="1" applyFont="1" applyBorder="1" applyAlignment="1">
      <alignment horizontal="right" vertical="center"/>
      <protection/>
    </xf>
    <xf numFmtId="3" fontId="12" fillId="0" borderId="54" xfId="59" applyNumberFormat="1" applyFont="1" applyBorder="1" applyAlignment="1">
      <alignment horizontal="right" vertical="center"/>
      <protection/>
    </xf>
    <xf numFmtId="3" fontId="12" fillId="0" borderId="86" xfId="59" applyNumberFormat="1" applyFont="1" applyBorder="1" applyAlignment="1">
      <alignment horizontal="right" vertical="center"/>
      <protection/>
    </xf>
    <xf numFmtId="3" fontId="12" fillId="0" borderId="78" xfId="59" applyNumberFormat="1" applyFont="1" applyBorder="1" applyAlignment="1">
      <alignment horizontal="right" vertical="center"/>
      <protection/>
    </xf>
    <xf numFmtId="3" fontId="12" fillId="0" borderId="87" xfId="59" applyNumberFormat="1" applyFont="1" applyBorder="1" applyAlignment="1">
      <alignment horizontal="right" vertical="center"/>
      <protection/>
    </xf>
    <xf numFmtId="3" fontId="12" fillId="0" borderId="30" xfId="59" applyNumberFormat="1" applyFont="1" applyBorder="1" applyAlignment="1">
      <alignment horizontal="right" vertical="center"/>
      <protection/>
    </xf>
    <xf numFmtId="3" fontId="12" fillId="0" borderId="88" xfId="59" applyNumberFormat="1" applyFont="1" applyBorder="1" applyAlignment="1">
      <alignment horizontal="right" vertical="center"/>
      <protection/>
    </xf>
    <xf numFmtId="3" fontId="12" fillId="0" borderId="73" xfId="59" applyNumberFormat="1" applyFont="1" applyBorder="1" applyAlignment="1">
      <alignment horizontal="right" vertical="center"/>
      <protection/>
    </xf>
    <xf numFmtId="3" fontId="12" fillId="0" borderId="89" xfId="59" applyNumberFormat="1" applyFont="1" applyBorder="1" applyAlignment="1">
      <alignment horizontal="right" vertical="center"/>
      <protection/>
    </xf>
    <xf numFmtId="3" fontId="8" fillId="0" borderId="90" xfId="58" applyNumberFormat="1" applyFont="1" applyBorder="1" applyAlignment="1">
      <alignment horizontal="right" vertical="center"/>
      <protection/>
    </xf>
    <xf numFmtId="3" fontId="8" fillId="0" borderId="62" xfId="58" applyNumberFormat="1" applyFont="1" applyBorder="1" applyAlignment="1">
      <alignment horizontal="right" vertical="center"/>
      <protection/>
    </xf>
    <xf numFmtId="3" fontId="8" fillId="0" borderId="91" xfId="58" applyNumberFormat="1" applyFont="1" applyBorder="1" applyAlignment="1">
      <alignment horizontal="right" vertical="center"/>
      <protection/>
    </xf>
    <xf numFmtId="3" fontId="8" fillId="0" borderId="55" xfId="58" applyNumberFormat="1" applyFont="1" applyBorder="1" applyAlignment="1">
      <alignment horizontal="right" vertical="center"/>
      <protection/>
    </xf>
    <xf numFmtId="3" fontId="8" fillId="0" borderId="35" xfId="58" applyNumberFormat="1" applyFont="1" applyBorder="1" applyAlignment="1">
      <alignment horizontal="right" vertical="center"/>
      <protection/>
    </xf>
    <xf numFmtId="3" fontId="8" fillId="0" borderId="31" xfId="58" applyNumberFormat="1" applyFont="1" applyBorder="1" applyAlignment="1">
      <alignment horizontal="right" vertical="center"/>
      <protection/>
    </xf>
    <xf numFmtId="3" fontId="8" fillId="0" borderId="77" xfId="58" applyNumberFormat="1" applyFont="1" applyBorder="1" applyAlignment="1">
      <alignment horizontal="right" vertical="center"/>
      <protection/>
    </xf>
    <xf numFmtId="3" fontId="8" fillId="0" borderId="37" xfId="58" applyNumberFormat="1" applyFont="1" applyBorder="1" applyAlignment="1">
      <alignment horizontal="right" vertical="center"/>
      <protection/>
    </xf>
    <xf numFmtId="3" fontId="8" fillId="0" borderId="68" xfId="58" applyNumberFormat="1" applyFont="1" applyBorder="1" applyAlignment="1">
      <alignment horizontal="right" vertical="center"/>
      <protection/>
    </xf>
    <xf numFmtId="3" fontId="8" fillId="0" borderId="74" xfId="58" applyNumberFormat="1" applyFont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f-comp full" xfId="57"/>
    <cellStyle name="Normal_Sheet1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ht="15">
      <c r="A1" s="128" t="s">
        <v>317</v>
      </c>
    </row>
    <row r="2" ht="15">
      <c r="A2" s="128"/>
    </row>
    <row r="3" ht="12.75">
      <c r="A3" s="130" t="s">
        <v>304</v>
      </c>
    </row>
    <row r="4" ht="12.75">
      <c r="A4" s="130" t="s">
        <v>305</v>
      </c>
    </row>
    <row r="5" ht="15">
      <c r="A5" s="128"/>
    </row>
    <row r="6" ht="13.5">
      <c r="A6" s="129" t="s">
        <v>243</v>
      </c>
    </row>
    <row r="7" ht="12.75">
      <c r="A7" s="130" t="s">
        <v>247</v>
      </c>
    </row>
    <row r="8" ht="12.75">
      <c r="A8" s="130" t="s">
        <v>248</v>
      </c>
    </row>
    <row r="9" ht="12.75">
      <c r="A9" s="130" t="s">
        <v>249</v>
      </c>
    </row>
    <row r="10" ht="12.75">
      <c r="A10" s="130" t="s">
        <v>250</v>
      </c>
    </row>
    <row r="11" ht="12.75">
      <c r="A11" s="130" t="s">
        <v>251</v>
      </c>
    </row>
    <row r="13" ht="13.5">
      <c r="A13" s="129" t="s">
        <v>2</v>
      </c>
    </row>
    <row r="14" ht="12.75">
      <c r="A14" s="130" t="s">
        <v>257</v>
      </c>
    </row>
    <row r="15" ht="12.75">
      <c r="A15" s="130" t="s">
        <v>258</v>
      </c>
    </row>
    <row r="16" ht="12.75">
      <c r="A16" s="130" t="s">
        <v>259</v>
      </c>
    </row>
    <row r="18" ht="13.5">
      <c r="A18" s="129" t="s">
        <v>5</v>
      </c>
    </row>
    <row r="19" ht="12.75">
      <c r="A19" s="130" t="s">
        <v>260</v>
      </c>
    </row>
    <row r="20" ht="12.75">
      <c r="A20" s="130" t="s">
        <v>261</v>
      </c>
    </row>
    <row r="21" ht="12.75">
      <c r="A21" s="130" t="s">
        <v>262</v>
      </c>
    </row>
    <row r="23" ht="13.5">
      <c r="A23" s="129" t="s">
        <v>7</v>
      </c>
    </row>
    <row r="24" ht="12.75">
      <c r="A24" s="130" t="s">
        <v>263</v>
      </c>
    </row>
    <row r="25" ht="12.75">
      <c r="A25" s="130" t="s">
        <v>264</v>
      </c>
    </row>
    <row r="27" ht="13.5">
      <c r="A27" s="129" t="s">
        <v>10</v>
      </c>
    </row>
    <row r="28" ht="12.75">
      <c r="A28" s="130" t="s">
        <v>265</v>
      </c>
    </row>
    <row r="29" ht="12.75">
      <c r="A29" s="130" t="s">
        <v>270</v>
      </c>
    </row>
    <row r="30" ht="12.75">
      <c r="A30" s="130" t="s">
        <v>271</v>
      </c>
    </row>
  </sheetData>
  <sheetProtection/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2 NF-Comp full by State'!A1" display="B-2 Nursing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2 NF-Comp full by Region'!A1" display="B-2 Nursing Facilities Complaint Table  by Region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5" width="11.57421875" style="0" customWidth="1"/>
    <col min="7" max="7" width="6.7109375" style="0" customWidth="1"/>
    <col min="8" max="8" width="8.140625" style="0" customWidth="1"/>
    <col min="9" max="9" width="12.7109375" style="0" customWidth="1"/>
    <col min="10" max="10" width="9.57421875" style="0" customWidth="1"/>
    <col min="11" max="11" width="11.421875" style="0" customWidth="1"/>
    <col min="12" max="12" width="6.71093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15</v>
      </c>
      <c r="C2" s="165" t="s">
        <v>15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17</v>
      </c>
      <c r="C3" s="166" t="s">
        <v>18</v>
      </c>
      <c r="D3" s="181" t="s">
        <v>15</v>
      </c>
      <c r="E3" s="133" t="s">
        <v>22</v>
      </c>
      <c r="F3" s="116"/>
      <c r="G3" s="88"/>
      <c r="H3" s="88"/>
      <c r="I3" s="88"/>
      <c r="J3" s="88"/>
      <c r="K3" s="88"/>
      <c r="L3" s="88"/>
      <c r="M3" s="115"/>
    </row>
    <row r="4" spans="1:13" ht="16.5" customHeight="1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>
      <c r="A5" s="33"/>
      <c r="B5" s="34"/>
      <c r="C5" s="168" t="s">
        <v>150</v>
      </c>
      <c r="D5" s="164" t="s">
        <v>52</v>
      </c>
      <c r="E5" s="136" t="s">
        <v>202</v>
      </c>
      <c r="F5" s="85" t="s">
        <v>53</v>
      </c>
      <c r="G5" s="38" t="s">
        <v>233</v>
      </c>
      <c r="H5" s="38" t="s">
        <v>54</v>
      </c>
      <c r="I5" s="38" t="s">
        <v>289</v>
      </c>
      <c r="J5" s="38" t="s">
        <v>203</v>
      </c>
      <c r="K5" s="38" t="s">
        <v>204</v>
      </c>
      <c r="L5" s="38" t="s">
        <v>141</v>
      </c>
      <c r="M5" s="40" t="s">
        <v>225</v>
      </c>
      <c r="N5" s="147" t="s">
        <v>242</v>
      </c>
    </row>
    <row r="6" spans="1:13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State'!AW6</f>
        <v>42193</v>
      </c>
      <c r="E6" s="137">
        <f>'B-2 NF-Comp full by State'!BL6</f>
        <v>6091</v>
      </c>
      <c r="F6" s="48">
        <f>'B-2 NF-Comp full by State'!BM6</f>
        <v>2458</v>
      </c>
      <c r="G6" s="47">
        <f>'B-2 NF-Comp full by State'!BN6</f>
        <v>80</v>
      </c>
      <c r="H6" s="47">
        <f>'B-2 NF-Comp full by State'!BO6</f>
        <v>571</v>
      </c>
      <c r="I6" s="47">
        <f>'B-2 NF-Comp full by State'!BP6</f>
        <v>339</v>
      </c>
      <c r="J6" s="47">
        <f>'B-2 NF-Comp full by State'!BQ6</f>
        <v>559</v>
      </c>
      <c r="K6" s="47">
        <f>'B-2 NF-Comp full by State'!BR6</f>
        <v>1593</v>
      </c>
      <c r="L6" s="47">
        <f>'B-2 NF-Comp full by State'!BS6</f>
        <v>491</v>
      </c>
      <c r="M6" s="49">
        <f>'B-2 NF-Comp full by State'!BT6</f>
        <v>0</v>
      </c>
    </row>
    <row r="7" spans="1:13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State'!AW7</f>
        <v>41729</v>
      </c>
      <c r="E7" s="137">
        <f>'B-2 NF-Comp full by State'!BL7</f>
        <v>6020</v>
      </c>
      <c r="F7" s="48">
        <f>'B-2 NF-Comp full by State'!BM7</f>
        <v>2475</v>
      </c>
      <c r="G7" s="47">
        <f>'B-2 NF-Comp full by State'!BN7</f>
        <v>75</v>
      </c>
      <c r="H7" s="47">
        <f>'B-2 NF-Comp full by State'!BO7</f>
        <v>557</v>
      </c>
      <c r="I7" s="47">
        <f>'B-2 NF-Comp full by State'!BP7</f>
        <v>355</v>
      </c>
      <c r="J7" s="47">
        <f>'B-2 NF-Comp full by State'!BQ7</f>
        <v>567</v>
      </c>
      <c r="K7" s="47">
        <f>'B-2 NF-Comp full by State'!BR7</f>
        <v>1459</v>
      </c>
      <c r="L7" s="47">
        <f>'B-2 NF-Comp full by State'!BS7</f>
        <v>532</v>
      </c>
      <c r="M7" s="49">
        <f>'B-2 NF-Comp full by State'!BT7</f>
        <v>0</v>
      </c>
    </row>
    <row r="8" spans="1:13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State'!AW8</f>
        <v>43044</v>
      </c>
      <c r="E8" s="138">
        <f>'B-2 NF-Comp full by State'!BL8</f>
        <v>6448</v>
      </c>
      <c r="F8" s="48">
        <f>'B-2 NF-Comp full by State'!BM8</f>
        <v>2730</v>
      </c>
      <c r="G8" s="47">
        <f>'B-2 NF-Comp full by State'!BN8</f>
        <v>73</v>
      </c>
      <c r="H8" s="47">
        <f>'B-2 NF-Comp full by State'!BO8</f>
        <v>562</v>
      </c>
      <c r="I8" s="47">
        <f>'B-2 NF-Comp full by State'!BP8</f>
        <v>436</v>
      </c>
      <c r="J8" s="47">
        <f>'B-2 NF-Comp full by State'!BQ8</f>
        <v>619</v>
      </c>
      <c r="K8" s="47">
        <f>'B-2 NF-Comp full by State'!BR8</f>
        <v>1457</v>
      </c>
      <c r="L8" s="47">
        <f>'B-2 NF-Comp full by State'!BS8</f>
        <v>571</v>
      </c>
      <c r="M8" s="49">
        <f>'B-2 NF-Comp full by State'!BT8</f>
        <v>0</v>
      </c>
    </row>
    <row r="9" spans="1:13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State'!AW9</f>
        <v>46336</v>
      </c>
      <c r="E9" s="138">
        <f>'B-2 NF-Comp full by State'!BL9</f>
        <v>6775</v>
      </c>
      <c r="F9" s="48">
        <f>'B-2 NF-Comp full by State'!BM9</f>
        <v>2829</v>
      </c>
      <c r="G9" s="47">
        <f>'B-2 NF-Comp full by State'!BN9</f>
        <v>80</v>
      </c>
      <c r="H9" s="47">
        <f>'B-2 NF-Comp full by State'!BO9</f>
        <v>604</v>
      </c>
      <c r="I9" s="47">
        <f>'B-2 NF-Comp full by State'!BP9</f>
        <v>475</v>
      </c>
      <c r="J9" s="47">
        <f>'B-2 NF-Comp full by State'!BQ9</f>
        <v>718</v>
      </c>
      <c r="K9" s="47">
        <f>'B-2 NF-Comp full by State'!BR9</f>
        <v>1468</v>
      </c>
      <c r="L9" s="47">
        <f>'B-2 NF-Comp full by State'!BS9</f>
        <v>601</v>
      </c>
      <c r="M9" s="49">
        <f>'B-2 NF-Comp full by State'!BT9</f>
        <v>0</v>
      </c>
    </row>
    <row r="10" spans="1:13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State'!AW10</f>
        <v>49150</v>
      </c>
      <c r="E10" s="138">
        <f>'B-2 NF-Comp full by State'!BL10</f>
        <v>6620</v>
      </c>
      <c r="F10" s="48">
        <f>'B-2 NF-Comp full by State'!BM10</f>
        <v>2829</v>
      </c>
      <c r="G10" s="47">
        <f>'B-2 NF-Comp full by State'!BN10</f>
        <v>100</v>
      </c>
      <c r="H10" s="47">
        <f>'B-2 NF-Comp full by State'!BO10</f>
        <v>587</v>
      </c>
      <c r="I10" s="47">
        <f>'B-2 NF-Comp full by State'!BP10</f>
        <v>540</v>
      </c>
      <c r="J10" s="47">
        <f>'B-2 NF-Comp full by State'!BQ10</f>
        <v>639</v>
      </c>
      <c r="K10" s="47">
        <f>'B-2 NF-Comp full by State'!BR10</f>
        <v>1336</v>
      </c>
      <c r="L10" s="47">
        <f>'B-2 NF-Comp full by State'!BS10</f>
        <v>589</v>
      </c>
      <c r="M10" s="49">
        <f>'B-2 NF-Comp full by State'!BT10</f>
        <v>0</v>
      </c>
    </row>
    <row r="11" spans="1:13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State'!AW11</f>
        <v>54668</v>
      </c>
      <c r="E11" s="138">
        <f>'B-2 NF-Comp full by State'!BL11</f>
        <v>7031</v>
      </c>
      <c r="F11" s="48">
        <f>'B-2 NF-Comp full by State'!BM11</f>
        <v>2823</v>
      </c>
      <c r="G11" s="47">
        <f>'B-2 NF-Comp full by State'!BN11</f>
        <v>113</v>
      </c>
      <c r="H11" s="47">
        <f>'B-2 NF-Comp full by State'!BO11</f>
        <v>658</v>
      </c>
      <c r="I11" s="47">
        <f>'B-2 NF-Comp full by State'!BP11</f>
        <v>564</v>
      </c>
      <c r="J11" s="47">
        <f>'B-2 NF-Comp full by State'!BQ11</f>
        <v>700</v>
      </c>
      <c r="K11" s="47">
        <f>'B-2 NF-Comp full by State'!BR11</f>
        <v>1546</v>
      </c>
      <c r="L11" s="47">
        <f>'B-2 NF-Comp full by State'!BS11</f>
        <v>627</v>
      </c>
      <c r="M11" s="49">
        <f>'B-2 NF-Comp full by State'!BT11</f>
        <v>0</v>
      </c>
    </row>
    <row r="12" spans="1:13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State'!AW12</f>
        <v>58</v>
      </c>
      <c r="E12" s="139">
        <f>'B-2 NF-Comp full by State'!BL12</f>
        <v>2</v>
      </c>
      <c r="F12" s="58">
        <f>'B-2 NF-Comp full by State'!BM12</f>
        <v>1</v>
      </c>
      <c r="G12" s="57">
        <f>'B-2 NF-Comp full by State'!BN12</f>
        <v>0</v>
      </c>
      <c r="H12" s="57">
        <f>'B-2 NF-Comp full by State'!BO12</f>
        <v>0</v>
      </c>
      <c r="I12" s="57">
        <f>'B-2 NF-Comp full by State'!BP12</f>
        <v>0</v>
      </c>
      <c r="J12" s="57">
        <f>'B-2 NF-Comp full by State'!BQ12</f>
        <v>0</v>
      </c>
      <c r="K12" s="57">
        <f>'B-2 NF-Comp full by State'!BR12</f>
        <v>1</v>
      </c>
      <c r="L12" s="57">
        <f>'B-2 NF-Comp full by State'!BS12</f>
        <v>0</v>
      </c>
      <c r="M12" s="59">
        <f>'B-2 NF-Comp full by State'!BT12</f>
        <v>0</v>
      </c>
    </row>
    <row r="13" spans="1:13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State'!AW13</f>
        <v>273</v>
      </c>
      <c r="E13" s="139">
        <f>'B-2 NF-Comp full by State'!BL13</f>
        <v>37</v>
      </c>
      <c r="F13" s="58">
        <f>'B-2 NF-Comp full by State'!BM13</f>
        <v>22</v>
      </c>
      <c r="G13" s="57">
        <f>'B-2 NF-Comp full by State'!BN13</f>
        <v>4</v>
      </c>
      <c r="H13" s="57">
        <f>'B-2 NF-Comp full by State'!BO13</f>
        <v>0</v>
      </c>
      <c r="I13" s="57">
        <f>'B-2 NF-Comp full by State'!BP13</f>
        <v>1</v>
      </c>
      <c r="J13" s="57">
        <f>'B-2 NF-Comp full by State'!BQ13</f>
        <v>1</v>
      </c>
      <c r="K13" s="57">
        <f>'B-2 NF-Comp full by State'!BR13</f>
        <v>9</v>
      </c>
      <c r="L13" s="57">
        <f>'B-2 NF-Comp full by State'!BS13</f>
        <v>0</v>
      </c>
      <c r="M13" s="59">
        <f>'B-2 NF-Comp full by State'!BT13</f>
        <v>0</v>
      </c>
    </row>
    <row r="14" spans="1:13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State'!AW14</f>
        <v>357</v>
      </c>
      <c r="E14" s="139">
        <f>'B-2 NF-Comp full by State'!BL14</f>
        <v>43</v>
      </c>
      <c r="F14" s="58">
        <f>'B-2 NF-Comp full by State'!BM14</f>
        <v>23</v>
      </c>
      <c r="G14" s="57">
        <f>'B-2 NF-Comp full by State'!BN14</f>
        <v>1</v>
      </c>
      <c r="H14" s="57">
        <f>'B-2 NF-Comp full by State'!BO14</f>
        <v>2</v>
      </c>
      <c r="I14" s="57">
        <f>'B-2 NF-Comp full by State'!BP14</f>
        <v>5</v>
      </c>
      <c r="J14" s="57">
        <f>'B-2 NF-Comp full by State'!BQ14</f>
        <v>0</v>
      </c>
      <c r="K14" s="57">
        <f>'B-2 NF-Comp full by State'!BR14</f>
        <v>11</v>
      </c>
      <c r="L14" s="57">
        <f>'B-2 NF-Comp full by State'!BS14</f>
        <v>1</v>
      </c>
      <c r="M14" s="59">
        <f>'B-2 NF-Comp full by State'!BT14</f>
        <v>0</v>
      </c>
    </row>
    <row r="15" spans="1:13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State'!AW15</f>
        <v>559</v>
      </c>
      <c r="E15" s="139">
        <f>'B-2 NF-Comp full by State'!BL15</f>
        <v>102</v>
      </c>
      <c r="F15" s="58">
        <f>'B-2 NF-Comp full by State'!BM15</f>
        <v>35</v>
      </c>
      <c r="G15" s="57">
        <f>'B-2 NF-Comp full by State'!BN15</f>
        <v>7</v>
      </c>
      <c r="H15" s="57">
        <f>'B-2 NF-Comp full by State'!BO15</f>
        <v>10</v>
      </c>
      <c r="I15" s="57">
        <f>'B-2 NF-Comp full by State'!BP15</f>
        <v>4</v>
      </c>
      <c r="J15" s="57">
        <f>'B-2 NF-Comp full by State'!BQ15</f>
        <v>1</v>
      </c>
      <c r="K15" s="57">
        <f>'B-2 NF-Comp full by State'!BR15</f>
        <v>43</v>
      </c>
      <c r="L15" s="57">
        <f>'B-2 NF-Comp full by State'!BS15</f>
        <v>2</v>
      </c>
      <c r="M15" s="59">
        <f>'B-2 NF-Comp full by State'!BT15</f>
        <v>0</v>
      </c>
    </row>
    <row r="16" spans="1:13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State'!AW16</f>
        <v>6278</v>
      </c>
      <c r="E16" s="140">
        <f>'B-2 NF-Comp full by State'!BL16</f>
        <v>602</v>
      </c>
      <c r="F16" s="65">
        <f>'B-2 NF-Comp full by State'!BM16</f>
        <v>204</v>
      </c>
      <c r="G16" s="64">
        <f>'B-2 NF-Comp full by State'!BN16</f>
        <v>11</v>
      </c>
      <c r="H16" s="64">
        <f>'B-2 NF-Comp full by State'!BO16</f>
        <v>71</v>
      </c>
      <c r="I16" s="64">
        <f>'B-2 NF-Comp full by State'!BP16</f>
        <v>32</v>
      </c>
      <c r="J16" s="64">
        <f>'B-2 NF-Comp full by State'!BQ16</f>
        <v>50</v>
      </c>
      <c r="K16" s="64">
        <f>'B-2 NF-Comp full by State'!BR16</f>
        <v>182</v>
      </c>
      <c r="L16" s="64">
        <f>'B-2 NF-Comp full by State'!BS16</f>
        <v>52</v>
      </c>
      <c r="M16" s="66">
        <f>'B-2 NF-Comp full by State'!BT16</f>
        <v>0</v>
      </c>
    </row>
    <row r="17" spans="1:13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State'!AW17</f>
        <v>771</v>
      </c>
      <c r="E17" s="139">
        <f>'B-2 NF-Comp full by State'!BL17</f>
        <v>150</v>
      </c>
      <c r="F17" s="58">
        <f>'B-2 NF-Comp full by State'!BM17</f>
        <v>65</v>
      </c>
      <c r="G17" s="57">
        <f>'B-2 NF-Comp full by State'!BN17</f>
        <v>1</v>
      </c>
      <c r="H17" s="57">
        <f>'B-2 NF-Comp full by State'!BO17</f>
        <v>17</v>
      </c>
      <c r="I17" s="57">
        <f>'B-2 NF-Comp full by State'!BP17</f>
        <v>6</v>
      </c>
      <c r="J17" s="57">
        <f>'B-2 NF-Comp full by State'!BQ17</f>
        <v>12</v>
      </c>
      <c r="K17" s="57">
        <f>'B-2 NF-Comp full by State'!BR17</f>
        <v>37</v>
      </c>
      <c r="L17" s="57">
        <f>'B-2 NF-Comp full by State'!BS17</f>
        <v>12</v>
      </c>
      <c r="M17" s="59">
        <f>'B-2 NF-Comp full by State'!BT17</f>
        <v>0</v>
      </c>
    </row>
    <row r="18" spans="1:13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State'!AW18</f>
        <v>787</v>
      </c>
      <c r="E18" s="139">
        <f>'B-2 NF-Comp full by State'!BL18</f>
        <v>139</v>
      </c>
      <c r="F18" s="58">
        <f>'B-2 NF-Comp full by State'!BM18</f>
        <v>70</v>
      </c>
      <c r="G18" s="57">
        <f>'B-2 NF-Comp full by State'!BN18</f>
        <v>0</v>
      </c>
      <c r="H18" s="57">
        <f>'B-2 NF-Comp full by State'!BO18</f>
        <v>5</v>
      </c>
      <c r="I18" s="57">
        <f>'B-2 NF-Comp full by State'!BP18</f>
        <v>2</v>
      </c>
      <c r="J18" s="57">
        <f>'B-2 NF-Comp full by State'!BQ18</f>
        <v>8</v>
      </c>
      <c r="K18" s="57">
        <f>'B-2 NF-Comp full by State'!BR18</f>
        <v>47</v>
      </c>
      <c r="L18" s="57">
        <f>'B-2 NF-Comp full by State'!BS18</f>
        <v>7</v>
      </c>
      <c r="M18" s="59">
        <f>'B-2 NF-Comp full by State'!BT18</f>
        <v>0</v>
      </c>
    </row>
    <row r="19" spans="1:13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State'!AW19</f>
        <v>113</v>
      </c>
      <c r="E19" s="139">
        <f>'B-2 NF-Comp full by State'!BL19</f>
        <v>28</v>
      </c>
      <c r="F19" s="58">
        <f>'B-2 NF-Comp full by State'!BM19</f>
        <v>16</v>
      </c>
      <c r="G19" s="57">
        <f>'B-2 NF-Comp full by State'!BN19</f>
        <v>0</v>
      </c>
      <c r="H19" s="57">
        <f>'B-2 NF-Comp full by State'!BO19</f>
        <v>1</v>
      </c>
      <c r="I19" s="57">
        <f>'B-2 NF-Comp full by State'!BP19</f>
        <v>1</v>
      </c>
      <c r="J19" s="57">
        <f>'B-2 NF-Comp full by State'!BQ19</f>
        <v>8</v>
      </c>
      <c r="K19" s="57">
        <f>'B-2 NF-Comp full by State'!BR19</f>
        <v>2</v>
      </c>
      <c r="L19" s="57">
        <f>'B-2 NF-Comp full by State'!BS19</f>
        <v>0</v>
      </c>
      <c r="M19" s="59">
        <f>'B-2 NF-Comp full by State'!BT19</f>
        <v>0</v>
      </c>
    </row>
    <row r="20" spans="1:13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State'!AW20</f>
        <v>99</v>
      </c>
      <c r="E20" s="139">
        <f>'B-2 NF-Comp full by State'!BL20</f>
        <v>21</v>
      </c>
      <c r="F20" s="58">
        <f>'B-2 NF-Comp full by State'!BM20</f>
        <v>7</v>
      </c>
      <c r="G20" s="57">
        <f>'B-2 NF-Comp full by State'!BN20</f>
        <v>0</v>
      </c>
      <c r="H20" s="57">
        <f>'B-2 NF-Comp full by State'!BO20</f>
        <v>0</v>
      </c>
      <c r="I20" s="57">
        <f>'B-2 NF-Comp full by State'!BP20</f>
        <v>1</v>
      </c>
      <c r="J20" s="57">
        <f>'B-2 NF-Comp full by State'!BQ20</f>
        <v>2</v>
      </c>
      <c r="K20" s="57">
        <f>'B-2 NF-Comp full by State'!BR20</f>
        <v>9</v>
      </c>
      <c r="L20" s="57">
        <f>'B-2 NF-Comp full by State'!BS20</f>
        <v>2</v>
      </c>
      <c r="M20" s="59">
        <f>'B-2 NF-Comp full by State'!BT20</f>
        <v>0</v>
      </c>
    </row>
    <row r="21" spans="1:13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State'!AW21</f>
        <v>1281</v>
      </c>
      <c r="E21" s="140">
        <f>'B-2 NF-Comp full by State'!BL21</f>
        <v>102</v>
      </c>
      <c r="F21" s="65">
        <f>'B-2 NF-Comp full by State'!BM21</f>
        <v>50</v>
      </c>
      <c r="G21" s="64">
        <f>'B-2 NF-Comp full by State'!BN21</f>
        <v>0</v>
      </c>
      <c r="H21" s="64">
        <f>'B-2 NF-Comp full by State'!BO21</f>
        <v>13</v>
      </c>
      <c r="I21" s="64">
        <f>'B-2 NF-Comp full by State'!BP21</f>
        <v>1</v>
      </c>
      <c r="J21" s="64">
        <f>'B-2 NF-Comp full by State'!BQ21</f>
        <v>20</v>
      </c>
      <c r="K21" s="64">
        <f>'B-2 NF-Comp full by State'!BR21</f>
        <v>13</v>
      </c>
      <c r="L21" s="64">
        <f>'B-2 NF-Comp full by State'!BS21</f>
        <v>5</v>
      </c>
      <c r="M21" s="66">
        <f>'B-2 NF-Comp full by State'!BT21</f>
        <v>0</v>
      </c>
    </row>
    <row r="22" spans="1:13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State'!AW22</f>
        <v>720</v>
      </c>
      <c r="E22" s="139">
        <f>'B-2 NF-Comp full by State'!BL22</f>
        <v>62</v>
      </c>
      <c r="F22" s="58">
        <f>'B-2 NF-Comp full by State'!BM22</f>
        <v>22</v>
      </c>
      <c r="G22" s="57">
        <f>'B-2 NF-Comp full by State'!BN22</f>
        <v>2</v>
      </c>
      <c r="H22" s="57">
        <f>'B-2 NF-Comp full by State'!BO22</f>
        <v>3</v>
      </c>
      <c r="I22" s="57">
        <f>'B-2 NF-Comp full by State'!BP22</f>
        <v>0</v>
      </c>
      <c r="J22" s="57">
        <f>'B-2 NF-Comp full by State'!BQ22</f>
        <v>3</v>
      </c>
      <c r="K22" s="57">
        <f>'B-2 NF-Comp full by State'!BR22</f>
        <v>26</v>
      </c>
      <c r="L22" s="57">
        <f>'B-2 NF-Comp full by State'!BS22</f>
        <v>6</v>
      </c>
      <c r="M22" s="59">
        <f>'B-2 NF-Comp full by State'!BT22</f>
        <v>0</v>
      </c>
    </row>
    <row r="23" spans="1:13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State'!AW23</f>
        <v>30</v>
      </c>
      <c r="E23" s="139">
        <f>'B-2 NF-Comp full by State'!BL23</f>
        <v>6</v>
      </c>
      <c r="F23" s="58">
        <f>'B-2 NF-Comp full by State'!BM23</f>
        <v>0</v>
      </c>
      <c r="G23" s="57">
        <f>'B-2 NF-Comp full by State'!BN23</f>
        <v>0</v>
      </c>
      <c r="H23" s="57">
        <f>'B-2 NF-Comp full by State'!BO23</f>
        <v>1</v>
      </c>
      <c r="I23" s="57">
        <f>'B-2 NF-Comp full by State'!BP23</f>
        <v>0</v>
      </c>
      <c r="J23" s="57">
        <f>'B-2 NF-Comp full by State'!BQ23</f>
        <v>0</v>
      </c>
      <c r="K23" s="57">
        <f>'B-2 NF-Comp full by State'!BR23</f>
        <v>3</v>
      </c>
      <c r="L23" s="57">
        <f>'B-2 NF-Comp full by State'!BS23</f>
        <v>2</v>
      </c>
      <c r="M23" s="59">
        <f>'B-2 NF-Comp full by State'!BT23</f>
        <v>0</v>
      </c>
    </row>
    <row r="24" spans="1:13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State'!AW24</f>
        <v>226</v>
      </c>
      <c r="E24" s="139">
        <f>'B-2 NF-Comp full by State'!BL24</f>
        <v>49</v>
      </c>
      <c r="F24" s="58">
        <f>'B-2 NF-Comp full by State'!BM24</f>
        <v>19</v>
      </c>
      <c r="G24" s="57">
        <f>'B-2 NF-Comp full by State'!BN24</f>
        <v>1</v>
      </c>
      <c r="H24" s="57">
        <f>'B-2 NF-Comp full by State'!BO24</f>
        <v>0</v>
      </c>
      <c r="I24" s="57">
        <f>'B-2 NF-Comp full by State'!BP24</f>
        <v>0</v>
      </c>
      <c r="J24" s="57">
        <f>'B-2 NF-Comp full by State'!BQ24</f>
        <v>14</v>
      </c>
      <c r="K24" s="57">
        <f>'B-2 NF-Comp full by State'!BR24</f>
        <v>11</v>
      </c>
      <c r="L24" s="57">
        <f>'B-2 NF-Comp full by State'!BS24</f>
        <v>4</v>
      </c>
      <c r="M24" s="59">
        <f>'B-2 NF-Comp full by State'!BT24</f>
        <v>0</v>
      </c>
    </row>
    <row r="25" spans="1:13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State'!AW25</f>
        <v>162</v>
      </c>
      <c r="E25" s="139">
        <f>'B-2 NF-Comp full by State'!BL25</f>
        <v>21</v>
      </c>
      <c r="F25" s="58">
        <f>'B-2 NF-Comp full by State'!BM25</f>
        <v>10</v>
      </c>
      <c r="G25" s="57">
        <f>'B-2 NF-Comp full by State'!BN25</f>
        <v>0</v>
      </c>
      <c r="H25" s="57">
        <f>'B-2 NF-Comp full by State'!BO25</f>
        <v>4</v>
      </c>
      <c r="I25" s="57">
        <f>'B-2 NF-Comp full by State'!BP25</f>
        <v>1</v>
      </c>
      <c r="J25" s="57">
        <f>'B-2 NF-Comp full by State'!BQ25</f>
        <v>1</v>
      </c>
      <c r="K25" s="57">
        <f>'B-2 NF-Comp full by State'!BR25</f>
        <v>4</v>
      </c>
      <c r="L25" s="57">
        <f>'B-2 NF-Comp full by State'!BS25</f>
        <v>1</v>
      </c>
      <c r="M25" s="59">
        <f>'B-2 NF-Comp full by State'!BT25</f>
        <v>0</v>
      </c>
    </row>
    <row r="26" spans="1:13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State'!AW26</f>
        <v>1662</v>
      </c>
      <c r="E26" s="140">
        <f>'B-2 NF-Comp full by State'!BL26</f>
        <v>260</v>
      </c>
      <c r="F26" s="65">
        <f>'B-2 NF-Comp full by State'!BM26</f>
        <v>102</v>
      </c>
      <c r="G26" s="64">
        <f>'B-2 NF-Comp full by State'!BN26</f>
        <v>2</v>
      </c>
      <c r="H26" s="64">
        <f>'B-2 NF-Comp full by State'!BO26</f>
        <v>20</v>
      </c>
      <c r="I26" s="64">
        <f>'B-2 NF-Comp full by State'!BP26</f>
        <v>6</v>
      </c>
      <c r="J26" s="64">
        <f>'B-2 NF-Comp full by State'!BQ26</f>
        <v>40</v>
      </c>
      <c r="K26" s="64">
        <f>'B-2 NF-Comp full by State'!BR26</f>
        <v>59</v>
      </c>
      <c r="L26" s="64">
        <f>'B-2 NF-Comp full by State'!BS26</f>
        <v>31</v>
      </c>
      <c r="M26" s="66">
        <f>'B-2 NF-Comp full by State'!BT26</f>
        <v>0</v>
      </c>
    </row>
    <row r="27" spans="1:13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State'!AW27</f>
        <v>220</v>
      </c>
      <c r="E27" s="139">
        <f>'B-2 NF-Comp full by State'!BL27</f>
        <v>43</v>
      </c>
      <c r="F27" s="58">
        <f>'B-2 NF-Comp full by State'!BM27</f>
        <v>9</v>
      </c>
      <c r="G27" s="57">
        <f>'B-2 NF-Comp full by State'!BN27</f>
        <v>1</v>
      </c>
      <c r="H27" s="57">
        <f>'B-2 NF-Comp full by State'!BO27</f>
        <v>2</v>
      </c>
      <c r="I27" s="57">
        <f>'B-2 NF-Comp full by State'!BP27</f>
        <v>8</v>
      </c>
      <c r="J27" s="57">
        <f>'B-2 NF-Comp full by State'!BQ27</f>
        <v>7</v>
      </c>
      <c r="K27" s="57">
        <f>'B-2 NF-Comp full by State'!BR27</f>
        <v>14</v>
      </c>
      <c r="L27" s="57">
        <f>'B-2 NF-Comp full by State'!BS27</f>
        <v>2</v>
      </c>
      <c r="M27" s="59">
        <f>'B-2 NF-Comp full by State'!BT27</f>
        <v>0</v>
      </c>
    </row>
    <row r="28" spans="1:13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State'!AW28</f>
        <v>329</v>
      </c>
      <c r="E28" s="139">
        <f>'B-2 NF-Comp full by State'!BL28</f>
        <v>62</v>
      </c>
      <c r="F28" s="58">
        <f>'B-2 NF-Comp full by State'!BM28</f>
        <v>22</v>
      </c>
      <c r="G28" s="57">
        <f>'B-2 NF-Comp full by State'!BN28</f>
        <v>9</v>
      </c>
      <c r="H28" s="57">
        <f>'B-2 NF-Comp full by State'!BO28</f>
        <v>11</v>
      </c>
      <c r="I28" s="57">
        <f>'B-2 NF-Comp full by State'!BP28</f>
        <v>1</v>
      </c>
      <c r="J28" s="57">
        <f>'B-2 NF-Comp full by State'!BQ28</f>
        <v>13</v>
      </c>
      <c r="K28" s="57">
        <f>'B-2 NF-Comp full by State'!BR28</f>
        <v>6</v>
      </c>
      <c r="L28" s="57">
        <f>'B-2 NF-Comp full by State'!BS28</f>
        <v>0</v>
      </c>
      <c r="M28" s="59">
        <f>'B-2 NF-Comp full by State'!BT28</f>
        <v>0</v>
      </c>
    </row>
    <row r="29" spans="1:13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State'!AW29</f>
        <v>2070</v>
      </c>
      <c r="E29" s="139">
        <f>'B-2 NF-Comp full by State'!BL29</f>
        <v>222</v>
      </c>
      <c r="F29" s="58">
        <f>'B-2 NF-Comp full by State'!BM29</f>
        <v>104</v>
      </c>
      <c r="G29" s="57">
        <f>'B-2 NF-Comp full by State'!BN29</f>
        <v>3</v>
      </c>
      <c r="H29" s="57">
        <f>'B-2 NF-Comp full by State'!BO29</f>
        <v>17</v>
      </c>
      <c r="I29" s="57">
        <f>'B-2 NF-Comp full by State'!BP29</f>
        <v>16</v>
      </c>
      <c r="J29" s="57">
        <f>'B-2 NF-Comp full by State'!BQ29</f>
        <v>18</v>
      </c>
      <c r="K29" s="57">
        <f>'B-2 NF-Comp full by State'!BR29</f>
        <v>45</v>
      </c>
      <c r="L29" s="57">
        <f>'B-2 NF-Comp full by State'!BS29</f>
        <v>19</v>
      </c>
      <c r="M29" s="59">
        <f>'B-2 NF-Comp full by State'!BT29</f>
        <v>0</v>
      </c>
    </row>
    <row r="30" spans="1:13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State'!AW30</f>
        <v>208</v>
      </c>
      <c r="E30" s="139">
        <f>'B-2 NF-Comp full by State'!BL30</f>
        <v>25</v>
      </c>
      <c r="F30" s="58">
        <f>'B-2 NF-Comp full by State'!BM30</f>
        <v>11</v>
      </c>
      <c r="G30" s="57">
        <f>'B-2 NF-Comp full by State'!BN30</f>
        <v>0</v>
      </c>
      <c r="H30" s="57">
        <f>'B-2 NF-Comp full by State'!BO30</f>
        <v>3</v>
      </c>
      <c r="I30" s="57">
        <f>'B-2 NF-Comp full by State'!BP30</f>
        <v>1</v>
      </c>
      <c r="J30" s="57">
        <f>'B-2 NF-Comp full by State'!BQ30</f>
        <v>3</v>
      </c>
      <c r="K30" s="57">
        <f>'B-2 NF-Comp full by State'!BR30</f>
        <v>7</v>
      </c>
      <c r="L30" s="57">
        <f>'B-2 NF-Comp full by State'!BS30</f>
        <v>0</v>
      </c>
      <c r="M30" s="59">
        <f>'B-2 NF-Comp full by State'!BT30</f>
        <v>0</v>
      </c>
    </row>
    <row r="31" spans="1:13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State'!AW31</f>
        <v>1716</v>
      </c>
      <c r="E31" s="140">
        <f>'B-2 NF-Comp full by State'!BL31</f>
        <v>481</v>
      </c>
      <c r="F31" s="65">
        <f>'B-2 NF-Comp full by State'!BM31</f>
        <v>169</v>
      </c>
      <c r="G31" s="64">
        <f>'B-2 NF-Comp full by State'!BN31</f>
        <v>0</v>
      </c>
      <c r="H31" s="64">
        <f>'B-2 NF-Comp full by State'!BO31</f>
        <v>49</v>
      </c>
      <c r="I31" s="64">
        <f>'B-2 NF-Comp full by State'!BP31</f>
        <v>22</v>
      </c>
      <c r="J31" s="64">
        <f>'B-2 NF-Comp full by State'!BQ31</f>
        <v>62</v>
      </c>
      <c r="K31" s="64">
        <f>'B-2 NF-Comp full by State'!BR31</f>
        <v>115</v>
      </c>
      <c r="L31" s="64">
        <f>'B-2 NF-Comp full by State'!BS31</f>
        <v>64</v>
      </c>
      <c r="M31" s="66">
        <f>'B-2 NF-Comp full by State'!BT31</f>
        <v>0</v>
      </c>
    </row>
    <row r="32" spans="1:13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State'!AW32</f>
        <v>795</v>
      </c>
      <c r="E32" s="139">
        <f>'B-2 NF-Comp full by State'!BL32</f>
        <v>133</v>
      </c>
      <c r="F32" s="58">
        <f>'B-2 NF-Comp full by State'!BM32</f>
        <v>35</v>
      </c>
      <c r="G32" s="57">
        <f>'B-2 NF-Comp full by State'!BN32</f>
        <v>2</v>
      </c>
      <c r="H32" s="57">
        <f>'B-2 NF-Comp full by State'!BO32</f>
        <v>6</v>
      </c>
      <c r="I32" s="57">
        <f>'B-2 NF-Comp full by State'!BP32</f>
        <v>2</v>
      </c>
      <c r="J32" s="57">
        <f>'B-2 NF-Comp full by State'!BQ32</f>
        <v>13</v>
      </c>
      <c r="K32" s="57">
        <f>'B-2 NF-Comp full by State'!BR32</f>
        <v>65</v>
      </c>
      <c r="L32" s="57">
        <f>'B-2 NF-Comp full by State'!BS32</f>
        <v>10</v>
      </c>
      <c r="M32" s="59">
        <f>'B-2 NF-Comp full by State'!BT32</f>
        <v>0</v>
      </c>
    </row>
    <row r="33" spans="1:13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State'!AW33</f>
        <v>271</v>
      </c>
      <c r="E33" s="139">
        <f>'B-2 NF-Comp full by State'!BL33</f>
        <v>40</v>
      </c>
      <c r="F33" s="58">
        <f>'B-2 NF-Comp full by State'!BM33</f>
        <v>17</v>
      </c>
      <c r="G33" s="57">
        <f>'B-2 NF-Comp full by State'!BN33</f>
        <v>1</v>
      </c>
      <c r="H33" s="57">
        <f>'B-2 NF-Comp full by State'!BO33</f>
        <v>3</v>
      </c>
      <c r="I33" s="57">
        <f>'B-2 NF-Comp full by State'!BP33</f>
        <v>0</v>
      </c>
      <c r="J33" s="57">
        <f>'B-2 NF-Comp full by State'!BQ33</f>
        <v>4</v>
      </c>
      <c r="K33" s="57">
        <f>'B-2 NF-Comp full by State'!BR33</f>
        <v>13</v>
      </c>
      <c r="L33" s="57">
        <f>'B-2 NF-Comp full by State'!BS33</f>
        <v>2</v>
      </c>
      <c r="M33" s="59">
        <f>'B-2 NF-Comp full by State'!BT33</f>
        <v>0</v>
      </c>
    </row>
    <row r="34" spans="1:13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State'!AW34</f>
        <v>944</v>
      </c>
      <c r="E34" s="139">
        <f>'B-2 NF-Comp full by State'!BL34</f>
        <v>165</v>
      </c>
      <c r="F34" s="58">
        <f>'B-2 NF-Comp full by State'!BM34</f>
        <v>53</v>
      </c>
      <c r="G34" s="57">
        <f>'B-2 NF-Comp full by State'!BN34</f>
        <v>2</v>
      </c>
      <c r="H34" s="57">
        <f>'B-2 NF-Comp full by State'!BO34</f>
        <v>10</v>
      </c>
      <c r="I34" s="57">
        <f>'B-2 NF-Comp full by State'!BP34</f>
        <v>9</v>
      </c>
      <c r="J34" s="57">
        <f>'B-2 NF-Comp full by State'!BQ34</f>
        <v>27</v>
      </c>
      <c r="K34" s="57">
        <f>'B-2 NF-Comp full by State'!BR34</f>
        <v>57</v>
      </c>
      <c r="L34" s="57">
        <f>'B-2 NF-Comp full by State'!BS34</f>
        <v>7</v>
      </c>
      <c r="M34" s="59">
        <f>'B-2 NF-Comp full by State'!BT34</f>
        <v>0</v>
      </c>
    </row>
    <row r="35" spans="1:13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State'!AW35</f>
        <v>429</v>
      </c>
      <c r="E35" s="139">
        <f>'B-2 NF-Comp full by State'!BL35</f>
        <v>81</v>
      </c>
      <c r="F35" s="58">
        <f>'B-2 NF-Comp full by State'!BM35</f>
        <v>37</v>
      </c>
      <c r="G35" s="57">
        <f>'B-2 NF-Comp full by State'!BN35</f>
        <v>0</v>
      </c>
      <c r="H35" s="57">
        <f>'B-2 NF-Comp full by State'!BO35</f>
        <v>4</v>
      </c>
      <c r="I35" s="57">
        <f>'B-2 NF-Comp full by State'!BP35</f>
        <v>8</v>
      </c>
      <c r="J35" s="57">
        <f>'B-2 NF-Comp full by State'!BQ35</f>
        <v>7</v>
      </c>
      <c r="K35" s="57">
        <f>'B-2 NF-Comp full by State'!BR35</f>
        <v>20</v>
      </c>
      <c r="L35" s="57">
        <f>'B-2 NF-Comp full by State'!BS35</f>
        <v>5</v>
      </c>
      <c r="M35" s="59">
        <f>'B-2 NF-Comp full by State'!BT35</f>
        <v>0</v>
      </c>
    </row>
    <row r="36" spans="1:13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State'!AW36</f>
        <v>2297</v>
      </c>
      <c r="E36" s="140">
        <f>'B-2 NF-Comp full by State'!BL36</f>
        <v>495</v>
      </c>
      <c r="F36" s="65">
        <f>'B-2 NF-Comp full by State'!BM36</f>
        <v>233</v>
      </c>
      <c r="G36" s="64">
        <f>'B-2 NF-Comp full by State'!BN36</f>
        <v>2</v>
      </c>
      <c r="H36" s="64">
        <f>'B-2 NF-Comp full by State'!BO36</f>
        <v>46</v>
      </c>
      <c r="I36" s="64">
        <f>'B-2 NF-Comp full by State'!BP36</f>
        <v>30</v>
      </c>
      <c r="J36" s="64">
        <f>'B-2 NF-Comp full by State'!BQ36</f>
        <v>17</v>
      </c>
      <c r="K36" s="64">
        <f>'B-2 NF-Comp full by State'!BR36</f>
        <v>104</v>
      </c>
      <c r="L36" s="64">
        <f>'B-2 NF-Comp full by State'!BS36</f>
        <v>63</v>
      </c>
      <c r="M36" s="66">
        <f>'B-2 NF-Comp full by State'!BT36</f>
        <v>0</v>
      </c>
    </row>
    <row r="37" spans="1:13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State'!AW37</f>
        <v>758</v>
      </c>
      <c r="E37" s="139">
        <f>'B-2 NF-Comp full by State'!BL37</f>
        <v>88</v>
      </c>
      <c r="F37" s="58">
        <f>'B-2 NF-Comp full by State'!BM37</f>
        <v>44</v>
      </c>
      <c r="G37" s="57">
        <f>'B-2 NF-Comp full by State'!BN37</f>
        <v>3</v>
      </c>
      <c r="H37" s="57">
        <f>'B-2 NF-Comp full by State'!BO37</f>
        <v>8</v>
      </c>
      <c r="I37" s="57">
        <f>'B-2 NF-Comp full by State'!BP37</f>
        <v>4</v>
      </c>
      <c r="J37" s="57">
        <f>'B-2 NF-Comp full by State'!BQ37</f>
        <v>5</v>
      </c>
      <c r="K37" s="57">
        <f>'B-2 NF-Comp full by State'!BR37</f>
        <v>17</v>
      </c>
      <c r="L37" s="57">
        <f>'B-2 NF-Comp full by State'!BS37</f>
        <v>7</v>
      </c>
      <c r="M37" s="59">
        <f>'B-2 NF-Comp full by State'!BT37</f>
        <v>0</v>
      </c>
    </row>
    <row r="38" spans="1:13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State'!AW38</f>
        <v>206</v>
      </c>
      <c r="E38" s="139">
        <f>'B-2 NF-Comp full by State'!BL38</f>
        <v>46</v>
      </c>
      <c r="F38" s="58">
        <f>'B-2 NF-Comp full by State'!BM38</f>
        <v>15</v>
      </c>
      <c r="G38" s="57">
        <f>'B-2 NF-Comp full by State'!BN38</f>
        <v>0</v>
      </c>
      <c r="H38" s="57">
        <f>'B-2 NF-Comp full by State'!BO38</f>
        <v>3</v>
      </c>
      <c r="I38" s="57">
        <f>'B-2 NF-Comp full by State'!BP38</f>
        <v>4</v>
      </c>
      <c r="J38" s="57">
        <f>'B-2 NF-Comp full by State'!BQ38</f>
        <v>6</v>
      </c>
      <c r="K38" s="57">
        <f>'B-2 NF-Comp full by State'!BR38</f>
        <v>13</v>
      </c>
      <c r="L38" s="57">
        <f>'B-2 NF-Comp full by State'!BS38</f>
        <v>5</v>
      </c>
      <c r="M38" s="59">
        <f>'B-2 NF-Comp full by State'!BT38</f>
        <v>0</v>
      </c>
    </row>
    <row r="39" spans="1:13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State'!AW39</f>
        <v>593</v>
      </c>
      <c r="E39" s="139">
        <f>'B-2 NF-Comp full by State'!BL39</f>
        <v>88</v>
      </c>
      <c r="F39" s="58">
        <f>'B-2 NF-Comp full by State'!BM39</f>
        <v>41</v>
      </c>
      <c r="G39" s="57">
        <f>'B-2 NF-Comp full by State'!BN39</f>
        <v>0</v>
      </c>
      <c r="H39" s="57">
        <f>'B-2 NF-Comp full by State'!BO39</f>
        <v>9</v>
      </c>
      <c r="I39" s="57">
        <f>'B-2 NF-Comp full by State'!BP39</f>
        <v>5</v>
      </c>
      <c r="J39" s="57">
        <f>'B-2 NF-Comp full by State'!BQ39</f>
        <v>16</v>
      </c>
      <c r="K39" s="57">
        <f>'B-2 NF-Comp full by State'!BR39</f>
        <v>13</v>
      </c>
      <c r="L39" s="57">
        <f>'B-2 NF-Comp full by State'!BS39</f>
        <v>4</v>
      </c>
      <c r="M39" s="59">
        <f>'B-2 NF-Comp full by State'!BT39</f>
        <v>0</v>
      </c>
    </row>
    <row r="40" spans="1:13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State'!AW40</f>
        <v>182</v>
      </c>
      <c r="E40" s="139">
        <f>'B-2 NF-Comp full by State'!BL40</f>
        <v>24</v>
      </c>
      <c r="F40" s="58">
        <f>'B-2 NF-Comp full by State'!BM40</f>
        <v>7</v>
      </c>
      <c r="G40" s="57">
        <f>'B-2 NF-Comp full by State'!BN40</f>
        <v>0</v>
      </c>
      <c r="H40" s="57">
        <f>'B-2 NF-Comp full by State'!BO40</f>
        <v>1</v>
      </c>
      <c r="I40" s="57">
        <f>'B-2 NF-Comp full by State'!BP40</f>
        <v>3</v>
      </c>
      <c r="J40" s="57">
        <f>'B-2 NF-Comp full by State'!BQ40</f>
        <v>5</v>
      </c>
      <c r="K40" s="57">
        <f>'B-2 NF-Comp full by State'!BR40</f>
        <v>8</v>
      </c>
      <c r="L40" s="57">
        <f>'B-2 NF-Comp full by State'!BS40</f>
        <v>0</v>
      </c>
      <c r="M40" s="59">
        <f>'B-2 NF-Comp full by State'!BT40</f>
        <v>0</v>
      </c>
    </row>
    <row r="41" spans="1:13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State'!AW41</f>
        <v>184</v>
      </c>
      <c r="E41" s="141">
        <f>'B-2 NF-Comp full by State'!BL41</f>
        <v>40</v>
      </c>
      <c r="F41" s="72">
        <f>'B-2 NF-Comp full by State'!BM41</f>
        <v>12</v>
      </c>
      <c r="G41" s="72">
        <f>'B-2 NF-Comp full by State'!BN41</f>
        <v>2</v>
      </c>
      <c r="H41" s="72">
        <f>'B-2 NF-Comp full by State'!BO41</f>
        <v>3</v>
      </c>
      <c r="I41" s="72">
        <f>'B-2 NF-Comp full by State'!BP41</f>
        <v>5</v>
      </c>
      <c r="J41" s="72">
        <f>'B-2 NF-Comp full by State'!BQ41</f>
        <v>2</v>
      </c>
      <c r="K41" s="72">
        <f>'B-2 NF-Comp full by State'!BR41</f>
        <v>12</v>
      </c>
      <c r="L41" s="72">
        <f>'B-2 NF-Comp full by State'!BS41</f>
        <v>4</v>
      </c>
      <c r="M41" s="73">
        <f>'B-2 NF-Comp full by State'!BT41</f>
        <v>0</v>
      </c>
    </row>
    <row r="42" spans="1:13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State'!AW42</f>
        <v>152</v>
      </c>
      <c r="E42" s="142">
        <f>'B-2 NF-Comp full by State'!BL42</f>
        <v>17</v>
      </c>
      <c r="F42" s="78">
        <f>'B-2 NF-Comp full by State'!BM42</f>
        <v>10</v>
      </c>
      <c r="G42" s="78">
        <f>'B-2 NF-Comp full by State'!BN42</f>
        <v>1</v>
      </c>
      <c r="H42" s="78">
        <f>'B-2 NF-Comp full by State'!BO42</f>
        <v>0</v>
      </c>
      <c r="I42" s="78">
        <f>'B-2 NF-Comp full by State'!BP42</f>
        <v>1</v>
      </c>
      <c r="J42" s="78">
        <f>'B-2 NF-Comp full by State'!BQ42</f>
        <v>0</v>
      </c>
      <c r="K42" s="78">
        <f>'B-2 NF-Comp full by State'!BR42</f>
        <v>5</v>
      </c>
      <c r="L42" s="78">
        <f>'B-2 NF-Comp full by State'!BS42</f>
        <v>0</v>
      </c>
      <c r="M42" s="83">
        <f>'B-2 NF-Comp full by State'!BT42</f>
        <v>0</v>
      </c>
    </row>
    <row r="43" spans="1:13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State'!AW43</f>
        <v>1542</v>
      </c>
      <c r="E43" s="142">
        <f>'B-2 NF-Comp full by State'!BL43</f>
        <v>156</v>
      </c>
      <c r="F43" s="78">
        <f>'B-2 NF-Comp full by State'!BM43</f>
        <v>48</v>
      </c>
      <c r="G43" s="78">
        <f>'B-2 NF-Comp full by State'!BN43</f>
        <v>1</v>
      </c>
      <c r="H43" s="78">
        <f>'B-2 NF-Comp full by State'!BO43</f>
        <v>38</v>
      </c>
      <c r="I43" s="78">
        <f>'B-2 NF-Comp full by State'!BP43</f>
        <v>8</v>
      </c>
      <c r="J43" s="78">
        <f>'B-2 NF-Comp full by State'!BQ43</f>
        <v>8</v>
      </c>
      <c r="K43" s="78">
        <f>'B-2 NF-Comp full by State'!BR43</f>
        <v>39</v>
      </c>
      <c r="L43" s="78">
        <f>'B-2 NF-Comp full by State'!BS43</f>
        <v>14</v>
      </c>
      <c r="M43" s="83">
        <f>'B-2 NF-Comp full by State'!BT43</f>
        <v>0</v>
      </c>
    </row>
    <row r="44" spans="1:13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State'!AW44</f>
        <v>815</v>
      </c>
      <c r="E44" s="142">
        <f>'B-2 NF-Comp full by State'!BL44</f>
        <v>134</v>
      </c>
      <c r="F44" s="78">
        <f>'B-2 NF-Comp full by State'!BM44</f>
        <v>51</v>
      </c>
      <c r="G44" s="78">
        <f>'B-2 NF-Comp full by State'!BN44</f>
        <v>1</v>
      </c>
      <c r="H44" s="78">
        <f>'B-2 NF-Comp full by State'!BO44</f>
        <v>14</v>
      </c>
      <c r="I44" s="78">
        <f>'B-2 NF-Comp full by State'!BP44</f>
        <v>6</v>
      </c>
      <c r="J44" s="78">
        <f>'B-2 NF-Comp full by State'!BQ44</f>
        <v>12</v>
      </c>
      <c r="K44" s="78">
        <f>'B-2 NF-Comp full by State'!BR44</f>
        <v>41</v>
      </c>
      <c r="L44" s="78">
        <f>'B-2 NF-Comp full by State'!BS44</f>
        <v>9</v>
      </c>
      <c r="M44" s="83">
        <f>'B-2 NF-Comp full by State'!BT44</f>
        <v>0</v>
      </c>
    </row>
    <row r="45" spans="1:13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State'!AW45</f>
        <v>310</v>
      </c>
      <c r="E45" s="142">
        <f>'B-2 NF-Comp full by State'!BL45</f>
        <v>26</v>
      </c>
      <c r="F45" s="78">
        <f>'B-2 NF-Comp full by State'!BM45</f>
        <v>12</v>
      </c>
      <c r="G45" s="78">
        <f>'B-2 NF-Comp full by State'!BN45</f>
        <v>0</v>
      </c>
      <c r="H45" s="78">
        <f>'B-2 NF-Comp full by State'!BO45</f>
        <v>1</v>
      </c>
      <c r="I45" s="78">
        <f>'B-2 NF-Comp full by State'!BP45</f>
        <v>1</v>
      </c>
      <c r="J45" s="78">
        <f>'B-2 NF-Comp full by State'!BQ45</f>
        <v>0</v>
      </c>
      <c r="K45" s="78">
        <f>'B-2 NF-Comp full by State'!BR45</f>
        <v>9</v>
      </c>
      <c r="L45" s="78">
        <f>'B-2 NF-Comp full by State'!BS45</f>
        <v>3</v>
      </c>
      <c r="M45" s="83">
        <f>'B-2 NF-Comp full by State'!BT45</f>
        <v>0</v>
      </c>
    </row>
    <row r="46" spans="1:13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State'!AW46</f>
        <v>674</v>
      </c>
      <c r="E46" s="143">
        <f>'B-2 NF-Comp full by State'!BL46</f>
        <v>133</v>
      </c>
      <c r="F46" s="74">
        <f>'B-2 NF-Comp full by State'!BM46</f>
        <v>41</v>
      </c>
      <c r="G46" s="74">
        <f>'B-2 NF-Comp full by State'!BN46</f>
        <v>3</v>
      </c>
      <c r="H46" s="74">
        <f>'B-2 NF-Comp full by State'!BO46</f>
        <v>10</v>
      </c>
      <c r="I46" s="74">
        <f>'B-2 NF-Comp full by State'!BP46</f>
        <v>9</v>
      </c>
      <c r="J46" s="74">
        <f>'B-2 NF-Comp full by State'!BQ46</f>
        <v>23</v>
      </c>
      <c r="K46" s="74">
        <f>'B-2 NF-Comp full by State'!BR46</f>
        <v>38</v>
      </c>
      <c r="L46" s="74">
        <f>'B-2 NF-Comp full by State'!BS46</f>
        <v>9</v>
      </c>
      <c r="M46" s="84">
        <f>'B-2 NF-Comp full by State'!BT46</f>
        <v>0</v>
      </c>
    </row>
    <row r="47" spans="1:13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State'!AW47</f>
        <v>2832</v>
      </c>
      <c r="E47" s="142">
        <f>'B-2 NF-Comp full by State'!BL47</f>
        <v>338</v>
      </c>
      <c r="F47" s="78">
        <f>'B-2 NF-Comp full by State'!BM47</f>
        <v>157</v>
      </c>
      <c r="G47" s="78">
        <f>'B-2 NF-Comp full by State'!BN47</f>
        <v>5</v>
      </c>
      <c r="H47" s="78">
        <f>'B-2 NF-Comp full by State'!BO47</f>
        <v>31</v>
      </c>
      <c r="I47" s="78">
        <f>'B-2 NF-Comp full by State'!BP47</f>
        <v>7</v>
      </c>
      <c r="J47" s="78">
        <f>'B-2 NF-Comp full by State'!BQ47</f>
        <v>28</v>
      </c>
      <c r="K47" s="78">
        <f>'B-2 NF-Comp full by State'!BR47</f>
        <v>92</v>
      </c>
      <c r="L47" s="78">
        <f>'B-2 NF-Comp full by State'!BS47</f>
        <v>18</v>
      </c>
      <c r="M47" s="83">
        <f>'B-2 NF-Comp full by State'!BT47</f>
        <v>0</v>
      </c>
    </row>
    <row r="48" spans="1:13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State'!AW48</f>
        <v>672</v>
      </c>
      <c r="E48" s="142">
        <f>'B-2 NF-Comp full by State'!BL48</f>
        <v>63</v>
      </c>
      <c r="F48" s="78">
        <f>'B-2 NF-Comp full by State'!BM48</f>
        <v>23</v>
      </c>
      <c r="G48" s="78">
        <f>'B-2 NF-Comp full by State'!BN48</f>
        <v>0</v>
      </c>
      <c r="H48" s="78">
        <f>'B-2 NF-Comp full by State'!BO48</f>
        <v>7</v>
      </c>
      <c r="I48" s="78">
        <f>'B-2 NF-Comp full by State'!BP48</f>
        <v>2</v>
      </c>
      <c r="J48" s="78">
        <f>'B-2 NF-Comp full by State'!BQ48</f>
        <v>6</v>
      </c>
      <c r="K48" s="78">
        <f>'B-2 NF-Comp full by State'!BR48</f>
        <v>20</v>
      </c>
      <c r="L48" s="78">
        <f>'B-2 NF-Comp full by State'!BS48</f>
        <v>5</v>
      </c>
      <c r="M48" s="83">
        <f>'B-2 NF-Comp full by State'!BT48</f>
        <v>0</v>
      </c>
    </row>
    <row r="49" spans="1:13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State'!AW49</f>
        <v>438</v>
      </c>
      <c r="E49" s="142">
        <f>'B-2 NF-Comp full by State'!BL49</f>
        <v>71</v>
      </c>
      <c r="F49" s="78">
        <f>'B-2 NF-Comp full by State'!BM49</f>
        <v>24</v>
      </c>
      <c r="G49" s="78">
        <f>'B-2 NF-Comp full by State'!BN49</f>
        <v>0</v>
      </c>
      <c r="H49" s="78">
        <f>'B-2 NF-Comp full by State'!BO49</f>
        <v>5</v>
      </c>
      <c r="I49" s="78">
        <f>'B-2 NF-Comp full by State'!BP49</f>
        <v>4</v>
      </c>
      <c r="J49" s="78">
        <f>'B-2 NF-Comp full by State'!BQ49</f>
        <v>9</v>
      </c>
      <c r="K49" s="78">
        <f>'B-2 NF-Comp full by State'!BR49</f>
        <v>24</v>
      </c>
      <c r="L49" s="78">
        <f>'B-2 NF-Comp full by State'!BS49</f>
        <v>5</v>
      </c>
      <c r="M49" s="83">
        <f>'B-2 NF-Comp full by State'!BT49</f>
        <v>0</v>
      </c>
    </row>
    <row r="50" spans="1:13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State'!AW50</f>
        <v>447</v>
      </c>
      <c r="E50" s="142">
        <f>'B-2 NF-Comp full by State'!BL50</f>
        <v>92</v>
      </c>
      <c r="F50" s="78">
        <f>'B-2 NF-Comp full by State'!BM50</f>
        <v>28</v>
      </c>
      <c r="G50" s="78">
        <f>'B-2 NF-Comp full by State'!BN50</f>
        <v>0</v>
      </c>
      <c r="H50" s="78">
        <f>'B-2 NF-Comp full by State'!BO50</f>
        <v>5</v>
      </c>
      <c r="I50" s="78">
        <f>'B-2 NF-Comp full by State'!BP50</f>
        <v>0</v>
      </c>
      <c r="J50" s="78">
        <f>'B-2 NF-Comp full by State'!BQ50</f>
        <v>10</v>
      </c>
      <c r="K50" s="78">
        <f>'B-2 NF-Comp full by State'!BR50</f>
        <v>42</v>
      </c>
      <c r="L50" s="78">
        <f>'B-2 NF-Comp full by State'!BS50</f>
        <v>7</v>
      </c>
      <c r="M50" s="83">
        <f>'B-2 NF-Comp full by State'!BT50</f>
        <v>0</v>
      </c>
    </row>
    <row r="51" spans="1:13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State'!AW51</f>
        <v>2</v>
      </c>
      <c r="E51" s="143">
        <f>'B-2 NF-Comp full by State'!BL51</f>
        <v>1</v>
      </c>
      <c r="F51" s="74">
        <f>'B-2 NF-Comp full by State'!BM51</f>
        <v>1</v>
      </c>
      <c r="G51" s="74">
        <f>'B-2 NF-Comp full by State'!BN51</f>
        <v>0</v>
      </c>
      <c r="H51" s="74">
        <f>'B-2 NF-Comp full by State'!BO51</f>
        <v>0</v>
      </c>
      <c r="I51" s="74">
        <f>'B-2 NF-Comp full by State'!BP51</f>
        <v>0</v>
      </c>
      <c r="J51" s="74">
        <f>'B-2 NF-Comp full by State'!BQ51</f>
        <v>0</v>
      </c>
      <c r="K51" s="74">
        <f>'B-2 NF-Comp full by State'!BR51</f>
        <v>0</v>
      </c>
      <c r="L51" s="74">
        <f>'B-2 NF-Comp full by State'!BS51</f>
        <v>0</v>
      </c>
      <c r="M51" s="84">
        <f>'B-2 NF-Comp full by State'!BT51</f>
        <v>0</v>
      </c>
    </row>
    <row r="52" spans="1:13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State'!AW52</f>
        <v>158</v>
      </c>
      <c r="E52" s="142">
        <f>'B-2 NF-Comp full by State'!BL52</f>
        <v>9</v>
      </c>
      <c r="F52" s="78">
        <f>'B-2 NF-Comp full by State'!BM52</f>
        <v>5</v>
      </c>
      <c r="G52" s="78">
        <f>'B-2 NF-Comp full by State'!BN52</f>
        <v>0</v>
      </c>
      <c r="H52" s="78">
        <f>'B-2 NF-Comp full by State'!BO52</f>
        <v>0</v>
      </c>
      <c r="I52" s="78">
        <f>'B-2 NF-Comp full by State'!BP52</f>
        <v>1</v>
      </c>
      <c r="J52" s="78">
        <f>'B-2 NF-Comp full by State'!BQ52</f>
        <v>1</v>
      </c>
      <c r="K52" s="78">
        <f>'B-2 NF-Comp full by State'!BR52</f>
        <v>1</v>
      </c>
      <c r="L52" s="78">
        <f>'B-2 NF-Comp full by State'!BS52</f>
        <v>1</v>
      </c>
      <c r="M52" s="83">
        <f>'B-2 NF-Comp full by State'!BT52</f>
        <v>0</v>
      </c>
    </row>
    <row r="53" spans="1:13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State'!AW53</f>
        <v>1339</v>
      </c>
      <c r="E53" s="142">
        <f>'B-2 NF-Comp full by State'!BL53</f>
        <v>83</v>
      </c>
      <c r="F53" s="78">
        <f>'B-2 NF-Comp full by State'!BM53</f>
        <v>50</v>
      </c>
      <c r="G53" s="78">
        <f>'B-2 NF-Comp full by State'!BN53</f>
        <v>2</v>
      </c>
      <c r="H53" s="78">
        <f>'B-2 NF-Comp full by State'!BO53</f>
        <v>2</v>
      </c>
      <c r="I53" s="78">
        <f>'B-2 NF-Comp full by State'!BP53</f>
        <v>5</v>
      </c>
      <c r="J53" s="78">
        <f>'B-2 NF-Comp full by State'!BQ53</f>
        <v>5</v>
      </c>
      <c r="K53" s="78">
        <f>'B-2 NF-Comp full by State'!BR53</f>
        <v>15</v>
      </c>
      <c r="L53" s="78">
        <f>'B-2 NF-Comp full by State'!BS53</f>
        <v>4</v>
      </c>
      <c r="M53" s="83">
        <f>'B-2 NF-Comp full by State'!BT53</f>
        <v>0</v>
      </c>
    </row>
    <row r="54" spans="1:13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State'!AW54</f>
        <v>70</v>
      </c>
      <c r="E54" s="142">
        <f>'B-2 NF-Comp full by State'!BL54</f>
        <v>2</v>
      </c>
      <c r="F54" s="78">
        <f>'B-2 NF-Comp full by State'!BM54</f>
        <v>0</v>
      </c>
      <c r="G54" s="78">
        <f>'B-2 NF-Comp full by State'!BN54</f>
        <v>0</v>
      </c>
      <c r="H54" s="78">
        <f>'B-2 NF-Comp full by State'!BO54</f>
        <v>0</v>
      </c>
      <c r="I54" s="78">
        <f>'B-2 NF-Comp full by State'!BP54</f>
        <v>0</v>
      </c>
      <c r="J54" s="78">
        <f>'B-2 NF-Comp full by State'!BQ54</f>
        <v>0</v>
      </c>
      <c r="K54" s="78">
        <f>'B-2 NF-Comp full by State'!BR54</f>
        <v>2</v>
      </c>
      <c r="L54" s="78">
        <f>'B-2 NF-Comp full by State'!BS54</f>
        <v>0</v>
      </c>
      <c r="M54" s="83">
        <f>'B-2 NF-Comp full by State'!BT54</f>
        <v>0</v>
      </c>
    </row>
    <row r="55" spans="1:13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State'!AW55</f>
        <v>423</v>
      </c>
      <c r="E55" s="142">
        <f>'B-2 NF-Comp full by State'!BL55</f>
        <v>46</v>
      </c>
      <c r="F55" s="78">
        <f>'B-2 NF-Comp full by State'!BM55</f>
        <v>20</v>
      </c>
      <c r="G55" s="78">
        <f>'B-2 NF-Comp full by State'!BN55</f>
        <v>0</v>
      </c>
      <c r="H55" s="78">
        <f>'B-2 NF-Comp full by State'!BO55</f>
        <v>2</v>
      </c>
      <c r="I55" s="78">
        <f>'B-2 NF-Comp full by State'!BP55</f>
        <v>1</v>
      </c>
      <c r="J55" s="78">
        <f>'B-2 NF-Comp full by State'!BQ55</f>
        <v>2</v>
      </c>
      <c r="K55" s="78">
        <f>'B-2 NF-Comp full by State'!BR55</f>
        <v>21</v>
      </c>
      <c r="L55" s="78">
        <f>'B-2 NF-Comp full by State'!BS55</f>
        <v>0</v>
      </c>
      <c r="M55" s="83">
        <f>'B-2 NF-Comp full by State'!BT55</f>
        <v>0</v>
      </c>
    </row>
    <row r="56" spans="1:13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State'!AW56</f>
        <v>4985</v>
      </c>
      <c r="E56" s="143">
        <f>'B-2 NF-Comp full by State'!BL56</f>
        <v>723</v>
      </c>
      <c r="F56" s="74">
        <f>'B-2 NF-Comp full by State'!BM56</f>
        <v>328</v>
      </c>
      <c r="G56" s="74">
        <f>'B-2 NF-Comp full by State'!BN56</f>
        <v>7</v>
      </c>
      <c r="H56" s="74">
        <f>'B-2 NF-Comp full by State'!BO56</f>
        <v>89</v>
      </c>
      <c r="I56" s="74">
        <f>'B-2 NF-Comp full by State'!BP56</f>
        <v>58</v>
      </c>
      <c r="J56" s="74">
        <f>'B-2 NF-Comp full by State'!BQ56</f>
        <v>46</v>
      </c>
      <c r="K56" s="74">
        <f>'B-2 NF-Comp full by State'!BR56</f>
        <v>127</v>
      </c>
      <c r="L56" s="74">
        <f>'B-2 NF-Comp full by State'!BS56</f>
        <v>68</v>
      </c>
      <c r="M56" s="84">
        <f>'B-2 NF-Comp full by State'!BT56</f>
        <v>0</v>
      </c>
    </row>
    <row r="57" spans="1:13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State'!AW57</f>
        <v>269</v>
      </c>
      <c r="E57" s="142">
        <f>'B-2 NF-Comp full by State'!BL57</f>
        <v>42</v>
      </c>
      <c r="F57" s="78">
        <f>'B-2 NF-Comp full by State'!BM57</f>
        <v>20</v>
      </c>
      <c r="G57" s="78">
        <f>'B-2 NF-Comp full by State'!BN57</f>
        <v>0</v>
      </c>
      <c r="H57" s="78">
        <f>'B-2 NF-Comp full by State'!BO57</f>
        <v>3</v>
      </c>
      <c r="I57" s="78">
        <f>'B-2 NF-Comp full by State'!BP57</f>
        <v>1</v>
      </c>
      <c r="J57" s="78">
        <f>'B-2 NF-Comp full by State'!BQ57</f>
        <v>2</v>
      </c>
      <c r="K57" s="78">
        <f>'B-2 NF-Comp full by State'!BR57</f>
        <v>14</v>
      </c>
      <c r="L57" s="78">
        <f>'B-2 NF-Comp full by State'!BS57</f>
        <v>2</v>
      </c>
      <c r="M57" s="83">
        <f>'B-2 NF-Comp full by State'!BT57</f>
        <v>0</v>
      </c>
    </row>
    <row r="58" spans="1:13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State'!AW58</f>
        <v>683</v>
      </c>
      <c r="E58" s="142">
        <f>'B-2 NF-Comp full by State'!BL58</f>
        <v>123</v>
      </c>
      <c r="F58" s="78">
        <f>'B-2 NF-Comp full by State'!BM58</f>
        <v>53</v>
      </c>
      <c r="G58" s="78">
        <f>'B-2 NF-Comp full by State'!BN58</f>
        <v>2</v>
      </c>
      <c r="H58" s="78">
        <f>'B-2 NF-Comp full by State'!BO58</f>
        <v>15</v>
      </c>
      <c r="I58" s="78">
        <f>'B-2 NF-Comp full by State'!BP58</f>
        <v>7</v>
      </c>
      <c r="J58" s="78">
        <f>'B-2 NF-Comp full by State'!BQ58</f>
        <v>13</v>
      </c>
      <c r="K58" s="78">
        <f>'B-2 NF-Comp full by State'!BR58</f>
        <v>27</v>
      </c>
      <c r="L58" s="78">
        <f>'B-2 NF-Comp full by State'!BS58</f>
        <v>6</v>
      </c>
      <c r="M58" s="83">
        <f>'B-2 NF-Comp full by State'!BT58</f>
        <v>0</v>
      </c>
    </row>
    <row r="59" spans="1:13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State'!AW59</f>
        <v>93</v>
      </c>
      <c r="E59" s="142">
        <f>'B-2 NF-Comp full by State'!BL59</f>
        <v>19</v>
      </c>
      <c r="F59" s="78">
        <f>'B-2 NF-Comp full by State'!BM59</f>
        <v>7</v>
      </c>
      <c r="G59" s="78">
        <f>'B-2 NF-Comp full by State'!BN59</f>
        <v>0</v>
      </c>
      <c r="H59" s="78">
        <f>'B-2 NF-Comp full by State'!BO59</f>
        <v>2</v>
      </c>
      <c r="I59" s="78">
        <f>'B-2 NF-Comp full by State'!BP59</f>
        <v>1</v>
      </c>
      <c r="J59" s="78">
        <f>'B-2 NF-Comp full by State'!BQ59</f>
        <v>4</v>
      </c>
      <c r="K59" s="78">
        <f>'B-2 NF-Comp full by State'!BR59</f>
        <v>5</v>
      </c>
      <c r="L59" s="78">
        <f>'B-2 NF-Comp full by State'!BS59</f>
        <v>0</v>
      </c>
      <c r="M59" s="83">
        <f>'B-2 NF-Comp full by State'!BT59</f>
        <v>0</v>
      </c>
    </row>
    <row r="60" spans="1:13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State'!AW60</f>
        <v>946</v>
      </c>
      <c r="E60" s="142">
        <f>'B-2 NF-Comp full by State'!BL60</f>
        <v>221</v>
      </c>
      <c r="F60" s="78">
        <f>'B-2 NF-Comp full by State'!BM60</f>
        <v>89</v>
      </c>
      <c r="G60" s="78">
        <f>'B-2 NF-Comp full by State'!BN60</f>
        <v>2</v>
      </c>
      <c r="H60" s="78">
        <f>'B-2 NF-Comp full by State'!BO60</f>
        <v>21</v>
      </c>
      <c r="I60" s="78">
        <f>'B-2 NF-Comp full by State'!BP60</f>
        <v>7</v>
      </c>
      <c r="J60" s="78">
        <f>'B-2 NF-Comp full by State'!BQ60</f>
        <v>15</v>
      </c>
      <c r="K60" s="78">
        <f>'B-2 NF-Comp full by State'!BR60</f>
        <v>70</v>
      </c>
      <c r="L60" s="78">
        <f>'B-2 NF-Comp full by State'!BS60</f>
        <v>17</v>
      </c>
      <c r="M60" s="83">
        <f>'B-2 NF-Comp full by State'!BT60</f>
        <v>0</v>
      </c>
    </row>
    <row r="61" spans="1:13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State'!AW61</f>
        <v>433</v>
      </c>
      <c r="E61" s="143">
        <f>'B-2 NF-Comp full by State'!BL61</f>
        <v>82</v>
      </c>
      <c r="F61" s="74">
        <f>'B-2 NF-Comp full by State'!BM61</f>
        <v>18</v>
      </c>
      <c r="G61" s="74">
        <f>'B-2 NF-Comp full by State'!BN61</f>
        <v>1</v>
      </c>
      <c r="H61" s="74">
        <f>'B-2 NF-Comp full by State'!BO61</f>
        <v>2</v>
      </c>
      <c r="I61" s="74">
        <f>'B-2 NF-Comp full by State'!BP61</f>
        <v>31</v>
      </c>
      <c r="J61" s="74">
        <f>'B-2 NF-Comp full by State'!BQ61</f>
        <v>8</v>
      </c>
      <c r="K61" s="74">
        <f>'B-2 NF-Comp full by State'!BR61</f>
        <v>20</v>
      </c>
      <c r="L61" s="74">
        <f>'B-2 NF-Comp full by State'!BS61</f>
        <v>2</v>
      </c>
      <c r="M61" s="84">
        <f>'B-2 NF-Comp full by State'!BT61</f>
        <v>0</v>
      </c>
    </row>
    <row r="62" spans="1:13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State'!AW62</f>
        <v>178</v>
      </c>
      <c r="E62" s="142">
        <f>'B-2 NF-Comp full by State'!BL62</f>
        <v>37</v>
      </c>
      <c r="F62" s="78">
        <f>'B-2 NF-Comp full by State'!BM62</f>
        <v>16</v>
      </c>
      <c r="G62" s="78">
        <f>'B-2 NF-Comp full by State'!BN62</f>
        <v>1</v>
      </c>
      <c r="H62" s="78">
        <f>'B-2 NF-Comp full by State'!BO62</f>
        <v>2</v>
      </c>
      <c r="I62" s="78">
        <f>'B-2 NF-Comp full by State'!BP62</f>
        <v>1</v>
      </c>
      <c r="J62" s="78">
        <f>'B-2 NF-Comp full by State'!BQ62</f>
        <v>1</v>
      </c>
      <c r="K62" s="78">
        <f>'B-2 NF-Comp full by State'!BR62</f>
        <v>12</v>
      </c>
      <c r="L62" s="78">
        <f>'B-2 NF-Comp full by State'!BS62</f>
        <v>4</v>
      </c>
      <c r="M62" s="83">
        <f>'B-2 NF-Comp full by State'!BT62</f>
        <v>0</v>
      </c>
    </row>
    <row r="63" spans="1:13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State'!AW63</f>
        <v>154</v>
      </c>
      <c r="E63" s="142">
        <f>'B-2 NF-Comp full by State'!BL63</f>
        <v>16</v>
      </c>
      <c r="F63" s="78">
        <f>'B-2 NF-Comp full by State'!BM63</f>
        <v>2</v>
      </c>
      <c r="G63" s="78">
        <f>'B-2 NF-Comp full by State'!BN63</f>
        <v>0</v>
      </c>
      <c r="H63" s="78">
        <f>'B-2 NF-Comp full by State'!BO63</f>
        <v>0</v>
      </c>
      <c r="I63" s="78">
        <f>'B-2 NF-Comp full by State'!BP63</f>
        <v>10</v>
      </c>
      <c r="J63" s="78">
        <f>'B-2 NF-Comp full by State'!BQ63</f>
        <v>1</v>
      </c>
      <c r="K63" s="78">
        <f>'B-2 NF-Comp full by State'!BR63</f>
        <v>3</v>
      </c>
      <c r="L63" s="78">
        <f>'B-2 NF-Comp full by State'!BS63</f>
        <v>0</v>
      </c>
      <c r="M63" s="83">
        <f>'B-2 NF-Comp full by State'!BT63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7" width="11.57421875" style="0" customWidth="1"/>
    <col min="8" max="8" width="7.140625" style="0" customWidth="1"/>
  </cols>
  <sheetData>
    <row r="1" spans="1:8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157"/>
    </row>
    <row r="2" spans="1:8" ht="15.75" customHeight="1">
      <c r="A2" s="7"/>
      <c r="B2" s="8" t="s">
        <v>15</v>
      </c>
      <c r="C2" s="165" t="s">
        <v>15</v>
      </c>
      <c r="D2" s="12" t="s">
        <v>2</v>
      </c>
      <c r="E2" s="100"/>
      <c r="F2" s="89"/>
      <c r="G2" s="89"/>
      <c r="H2" s="99"/>
    </row>
    <row r="3" spans="1:8" ht="15.75" customHeight="1">
      <c r="A3" s="17"/>
      <c r="B3" s="8" t="s">
        <v>17</v>
      </c>
      <c r="C3" s="166" t="s">
        <v>18</v>
      </c>
      <c r="D3" s="181" t="s">
        <v>15</v>
      </c>
      <c r="E3" s="133" t="s">
        <v>4</v>
      </c>
      <c r="F3" s="116"/>
      <c r="G3" s="88"/>
      <c r="H3" s="115"/>
    </row>
    <row r="4" spans="1:8" ht="16.5" customHeight="1">
      <c r="A4" s="25"/>
      <c r="B4" s="8" t="s">
        <v>18</v>
      </c>
      <c r="C4" s="167" t="s">
        <v>239</v>
      </c>
      <c r="D4" s="182" t="s">
        <v>39</v>
      </c>
      <c r="E4" s="144" t="s">
        <v>40</v>
      </c>
      <c r="F4" s="27">
        <v>61</v>
      </c>
      <c r="G4" s="28">
        <v>62</v>
      </c>
      <c r="H4" s="30">
        <v>63</v>
      </c>
    </row>
    <row r="5" spans="1:9" ht="114" customHeight="1" thickBot="1">
      <c r="A5" s="33"/>
      <c r="B5" s="34"/>
      <c r="C5" s="168" t="s">
        <v>150</v>
      </c>
      <c r="D5" s="164" t="s">
        <v>52</v>
      </c>
      <c r="E5" s="136" t="s">
        <v>55</v>
      </c>
      <c r="F5" s="85" t="s">
        <v>245</v>
      </c>
      <c r="G5" s="38" t="s">
        <v>246</v>
      </c>
      <c r="H5" s="40" t="s">
        <v>225</v>
      </c>
      <c r="I5" s="147" t="s">
        <v>242</v>
      </c>
    </row>
    <row r="6" spans="1:8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State'!AW6</f>
        <v>42193</v>
      </c>
      <c r="E6" s="137">
        <f>'B-2 NF-Comp full by State'!BU6</f>
        <v>511</v>
      </c>
      <c r="F6" s="48">
        <f>'B-2 NF-Comp full by State'!BV6</f>
        <v>276</v>
      </c>
      <c r="G6" s="47">
        <f>'B-2 NF-Comp full by State'!BW6</f>
        <v>235</v>
      </c>
      <c r="H6" s="49">
        <f>'B-2 NF-Comp full by State'!BX6</f>
        <v>0</v>
      </c>
    </row>
    <row r="7" spans="1:8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State'!AW7</f>
        <v>41729</v>
      </c>
      <c r="E7" s="137">
        <f>'B-2 NF-Comp full by State'!BU7</f>
        <v>570</v>
      </c>
      <c r="F7" s="48">
        <f>'B-2 NF-Comp full by State'!BV7</f>
        <v>317</v>
      </c>
      <c r="G7" s="47">
        <f>'B-2 NF-Comp full by State'!BW7</f>
        <v>253</v>
      </c>
      <c r="H7" s="49">
        <f>'B-2 NF-Comp full by State'!BX7</f>
        <v>0</v>
      </c>
    </row>
    <row r="8" spans="1:8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State'!AW8</f>
        <v>43044</v>
      </c>
      <c r="E8" s="138">
        <f>'B-2 NF-Comp full by State'!BU8</f>
        <v>600</v>
      </c>
      <c r="F8" s="48">
        <f>'B-2 NF-Comp full by State'!BV8</f>
        <v>343</v>
      </c>
      <c r="G8" s="47">
        <f>'B-2 NF-Comp full by State'!BW8</f>
        <v>257</v>
      </c>
      <c r="H8" s="49">
        <f>'B-2 NF-Comp full by State'!BX8</f>
        <v>0</v>
      </c>
    </row>
    <row r="9" spans="1:8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State'!AW9</f>
        <v>46336</v>
      </c>
      <c r="E9" s="138">
        <f>'B-2 NF-Comp full by State'!BU9</f>
        <v>616</v>
      </c>
      <c r="F9" s="48">
        <f>'B-2 NF-Comp full by State'!BV9</f>
        <v>335</v>
      </c>
      <c r="G9" s="47">
        <f>'B-2 NF-Comp full by State'!BW9</f>
        <v>281</v>
      </c>
      <c r="H9" s="49">
        <f>'B-2 NF-Comp full by State'!BX9</f>
        <v>0</v>
      </c>
    </row>
    <row r="10" spans="1:8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State'!AW10</f>
        <v>49150</v>
      </c>
      <c r="E10" s="138">
        <f>'B-2 NF-Comp full by State'!BU10</f>
        <v>753</v>
      </c>
      <c r="F10" s="48">
        <f>'B-2 NF-Comp full by State'!BV10</f>
        <v>471</v>
      </c>
      <c r="G10" s="47">
        <f>'B-2 NF-Comp full by State'!BW10</f>
        <v>282</v>
      </c>
      <c r="H10" s="49">
        <f>'B-2 NF-Comp full by State'!BX10</f>
        <v>0</v>
      </c>
    </row>
    <row r="11" spans="1:8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State'!AW11</f>
        <v>54668</v>
      </c>
      <c r="E11" s="138">
        <f>'B-2 NF-Comp full by State'!BU11</f>
        <v>812</v>
      </c>
      <c r="F11" s="48">
        <f>'B-2 NF-Comp full by State'!BV11</f>
        <v>509</v>
      </c>
      <c r="G11" s="47">
        <f>'B-2 NF-Comp full by State'!BW11</f>
        <v>303</v>
      </c>
      <c r="H11" s="49">
        <f>'B-2 NF-Comp full by State'!BX11</f>
        <v>0</v>
      </c>
    </row>
    <row r="12" spans="1:8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State'!AW12</f>
        <v>58</v>
      </c>
      <c r="E12" s="139">
        <f>'B-2 NF-Comp full by State'!BU12</f>
        <v>0</v>
      </c>
      <c r="F12" s="58">
        <f>'B-2 NF-Comp full by State'!BV12</f>
        <v>0</v>
      </c>
      <c r="G12" s="57">
        <f>'B-2 NF-Comp full by State'!BW12</f>
        <v>0</v>
      </c>
      <c r="H12" s="59">
        <f>'B-2 NF-Comp full by State'!BX12</f>
        <v>0</v>
      </c>
    </row>
    <row r="13" spans="1:8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State'!AW13</f>
        <v>273</v>
      </c>
      <c r="E13" s="139">
        <f>'B-2 NF-Comp full by State'!BU13</f>
        <v>4</v>
      </c>
      <c r="F13" s="58">
        <f>'B-2 NF-Comp full by State'!BV13</f>
        <v>3</v>
      </c>
      <c r="G13" s="57">
        <f>'B-2 NF-Comp full by State'!BW13</f>
        <v>1</v>
      </c>
      <c r="H13" s="59">
        <f>'B-2 NF-Comp full by State'!BX13</f>
        <v>0</v>
      </c>
    </row>
    <row r="14" spans="1:8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State'!AW14</f>
        <v>357</v>
      </c>
      <c r="E14" s="139">
        <f>'B-2 NF-Comp full by State'!BU14</f>
        <v>10</v>
      </c>
      <c r="F14" s="58">
        <f>'B-2 NF-Comp full by State'!BV14</f>
        <v>8</v>
      </c>
      <c r="G14" s="57">
        <f>'B-2 NF-Comp full by State'!BW14</f>
        <v>2</v>
      </c>
      <c r="H14" s="59">
        <f>'B-2 NF-Comp full by State'!BX14</f>
        <v>0</v>
      </c>
    </row>
    <row r="15" spans="1:8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State'!AW15</f>
        <v>559</v>
      </c>
      <c r="E15" s="139">
        <f>'B-2 NF-Comp full by State'!BU15</f>
        <v>1</v>
      </c>
      <c r="F15" s="58">
        <f>'B-2 NF-Comp full by State'!BV15</f>
        <v>1</v>
      </c>
      <c r="G15" s="57">
        <f>'B-2 NF-Comp full by State'!BW15</f>
        <v>0</v>
      </c>
      <c r="H15" s="59">
        <f>'B-2 NF-Comp full by State'!BX15</f>
        <v>0</v>
      </c>
    </row>
    <row r="16" spans="1:8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State'!AW16</f>
        <v>6278</v>
      </c>
      <c r="E16" s="140">
        <f>'B-2 NF-Comp full by State'!BU16</f>
        <v>95</v>
      </c>
      <c r="F16" s="65">
        <f>'B-2 NF-Comp full by State'!BV16</f>
        <v>61</v>
      </c>
      <c r="G16" s="64">
        <f>'B-2 NF-Comp full by State'!BW16</f>
        <v>34</v>
      </c>
      <c r="H16" s="66">
        <f>'B-2 NF-Comp full by State'!BX16</f>
        <v>0</v>
      </c>
    </row>
    <row r="17" spans="1:8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State'!AW17</f>
        <v>771</v>
      </c>
      <c r="E17" s="139">
        <f>'B-2 NF-Comp full by State'!BU17</f>
        <v>14</v>
      </c>
      <c r="F17" s="58">
        <f>'B-2 NF-Comp full by State'!BV17</f>
        <v>6</v>
      </c>
      <c r="G17" s="57">
        <f>'B-2 NF-Comp full by State'!BW17</f>
        <v>8</v>
      </c>
      <c r="H17" s="59">
        <f>'B-2 NF-Comp full by State'!BX17</f>
        <v>0</v>
      </c>
    </row>
    <row r="18" spans="1:8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State'!AW18</f>
        <v>787</v>
      </c>
      <c r="E18" s="139">
        <f>'B-2 NF-Comp full by State'!BU18</f>
        <v>14</v>
      </c>
      <c r="F18" s="58">
        <f>'B-2 NF-Comp full by State'!BV18</f>
        <v>8</v>
      </c>
      <c r="G18" s="57">
        <f>'B-2 NF-Comp full by State'!BW18</f>
        <v>6</v>
      </c>
      <c r="H18" s="59">
        <f>'B-2 NF-Comp full by State'!BX18</f>
        <v>0</v>
      </c>
    </row>
    <row r="19" spans="1:8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State'!AW19</f>
        <v>113</v>
      </c>
      <c r="E19" s="139">
        <f>'B-2 NF-Comp full by State'!BU19</f>
        <v>0</v>
      </c>
      <c r="F19" s="58">
        <f>'B-2 NF-Comp full by State'!BV19</f>
        <v>0</v>
      </c>
      <c r="G19" s="57">
        <f>'B-2 NF-Comp full by State'!BW19</f>
        <v>0</v>
      </c>
      <c r="H19" s="59">
        <f>'B-2 NF-Comp full by State'!BX19</f>
        <v>0</v>
      </c>
    </row>
    <row r="20" spans="1:8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State'!AW20</f>
        <v>99</v>
      </c>
      <c r="E20" s="139">
        <f>'B-2 NF-Comp full by State'!BU20</f>
        <v>0</v>
      </c>
      <c r="F20" s="58">
        <f>'B-2 NF-Comp full by State'!BV20</f>
        <v>0</v>
      </c>
      <c r="G20" s="57">
        <f>'B-2 NF-Comp full by State'!BW20</f>
        <v>0</v>
      </c>
      <c r="H20" s="59">
        <f>'B-2 NF-Comp full by State'!BX20</f>
        <v>0</v>
      </c>
    </row>
    <row r="21" spans="1:8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State'!AW21</f>
        <v>1281</v>
      </c>
      <c r="E21" s="140">
        <f>'B-2 NF-Comp full by State'!BU21</f>
        <v>21</v>
      </c>
      <c r="F21" s="65">
        <f>'B-2 NF-Comp full by State'!BV21</f>
        <v>7</v>
      </c>
      <c r="G21" s="64">
        <f>'B-2 NF-Comp full by State'!BW21</f>
        <v>14</v>
      </c>
      <c r="H21" s="66">
        <f>'B-2 NF-Comp full by State'!BX21</f>
        <v>0</v>
      </c>
    </row>
    <row r="22" spans="1:8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State'!AW22</f>
        <v>720</v>
      </c>
      <c r="E22" s="139">
        <f>'B-2 NF-Comp full by State'!BU22</f>
        <v>2</v>
      </c>
      <c r="F22" s="58">
        <f>'B-2 NF-Comp full by State'!BV22</f>
        <v>1</v>
      </c>
      <c r="G22" s="57">
        <f>'B-2 NF-Comp full by State'!BW22</f>
        <v>1</v>
      </c>
      <c r="H22" s="59">
        <f>'B-2 NF-Comp full by State'!BX22</f>
        <v>0</v>
      </c>
    </row>
    <row r="23" spans="1:8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State'!AW23</f>
        <v>30</v>
      </c>
      <c r="E23" s="139">
        <f>'B-2 NF-Comp full by State'!BU23</f>
        <v>1</v>
      </c>
      <c r="F23" s="58">
        <f>'B-2 NF-Comp full by State'!BV23</f>
        <v>1</v>
      </c>
      <c r="G23" s="57">
        <f>'B-2 NF-Comp full by State'!BW23</f>
        <v>0</v>
      </c>
      <c r="H23" s="59">
        <f>'B-2 NF-Comp full by State'!BX23</f>
        <v>0</v>
      </c>
    </row>
    <row r="24" spans="1:8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State'!AW24</f>
        <v>226</v>
      </c>
      <c r="E24" s="139">
        <f>'B-2 NF-Comp full by State'!BU24</f>
        <v>6</v>
      </c>
      <c r="F24" s="58">
        <f>'B-2 NF-Comp full by State'!BV24</f>
        <v>2</v>
      </c>
      <c r="G24" s="57">
        <f>'B-2 NF-Comp full by State'!BW24</f>
        <v>4</v>
      </c>
      <c r="H24" s="59">
        <f>'B-2 NF-Comp full by State'!BX24</f>
        <v>0</v>
      </c>
    </row>
    <row r="25" spans="1:8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State'!AW25</f>
        <v>162</v>
      </c>
      <c r="E25" s="139">
        <f>'B-2 NF-Comp full by State'!BU25</f>
        <v>0</v>
      </c>
      <c r="F25" s="58">
        <f>'B-2 NF-Comp full by State'!BV25</f>
        <v>0</v>
      </c>
      <c r="G25" s="57">
        <f>'B-2 NF-Comp full by State'!BW25</f>
        <v>0</v>
      </c>
      <c r="H25" s="59">
        <f>'B-2 NF-Comp full by State'!BX25</f>
        <v>0</v>
      </c>
    </row>
    <row r="26" spans="1:8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State'!AW26</f>
        <v>1662</v>
      </c>
      <c r="E26" s="140">
        <f>'B-2 NF-Comp full by State'!BU26</f>
        <v>24</v>
      </c>
      <c r="F26" s="65">
        <f>'B-2 NF-Comp full by State'!BV26</f>
        <v>16</v>
      </c>
      <c r="G26" s="64">
        <f>'B-2 NF-Comp full by State'!BW26</f>
        <v>8</v>
      </c>
      <c r="H26" s="66">
        <f>'B-2 NF-Comp full by State'!BX26</f>
        <v>0</v>
      </c>
    </row>
    <row r="27" spans="1:8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State'!AW27</f>
        <v>220</v>
      </c>
      <c r="E27" s="139">
        <f>'B-2 NF-Comp full by State'!BU27</f>
        <v>5</v>
      </c>
      <c r="F27" s="58">
        <f>'B-2 NF-Comp full by State'!BV27</f>
        <v>1</v>
      </c>
      <c r="G27" s="57">
        <f>'B-2 NF-Comp full by State'!BW27</f>
        <v>4</v>
      </c>
      <c r="H27" s="59">
        <f>'B-2 NF-Comp full by State'!BX27</f>
        <v>0</v>
      </c>
    </row>
    <row r="28" spans="1:8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State'!AW28</f>
        <v>329</v>
      </c>
      <c r="E28" s="139">
        <f>'B-2 NF-Comp full by State'!BU28</f>
        <v>0</v>
      </c>
      <c r="F28" s="58">
        <f>'B-2 NF-Comp full by State'!BV28</f>
        <v>0</v>
      </c>
      <c r="G28" s="57">
        <f>'B-2 NF-Comp full by State'!BW28</f>
        <v>0</v>
      </c>
      <c r="H28" s="59">
        <f>'B-2 NF-Comp full by State'!BX28</f>
        <v>0</v>
      </c>
    </row>
    <row r="29" spans="1:8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State'!AW29</f>
        <v>2070</v>
      </c>
      <c r="E29" s="139">
        <f>'B-2 NF-Comp full by State'!BU29</f>
        <v>6</v>
      </c>
      <c r="F29" s="58">
        <f>'B-2 NF-Comp full by State'!BV29</f>
        <v>3</v>
      </c>
      <c r="G29" s="57">
        <f>'B-2 NF-Comp full by State'!BW29</f>
        <v>3</v>
      </c>
      <c r="H29" s="59">
        <f>'B-2 NF-Comp full by State'!BX29</f>
        <v>0</v>
      </c>
    </row>
    <row r="30" spans="1:8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State'!AW30</f>
        <v>208</v>
      </c>
      <c r="E30" s="139">
        <f>'B-2 NF-Comp full by State'!BU30</f>
        <v>3</v>
      </c>
      <c r="F30" s="58">
        <f>'B-2 NF-Comp full by State'!BV30</f>
        <v>3</v>
      </c>
      <c r="G30" s="57">
        <f>'B-2 NF-Comp full by State'!BW30</f>
        <v>0</v>
      </c>
      <c r="H30" s="59">
        <f>'B-2 NF-Comp full by State'!BX30</f>
        <v>0</v>
      </c>
    </row>
    <row r="31" spans="1:8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State'!AW31</f>
        <v>1716</v>
      </c>
      <c r="E31" s="140">
        <f>'B-2 NF-Comp full by State'!BU31</f>
        <v>8</v>
      </c>
      <c r="F31" s="65">
        <f>'B-2 NF-Comp full by State'!BV31</f>
        <v>5</v>
      </c>
      <c r="G31" s="64">
        <f>'B-2 NF-Comp full by State'!BW31</f>
        <v>3</v>
      </c>
      <c r="H31" s="66">
        <f>'B-2 NF-Comp full by State'!BX31</f>
        <v>0</v>
      </c>
    </row>
    <row r="32" spans="1:8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State'!AW32</f>
        <v>795</v>
      </c>
      <c r="E32" s="139">
        <f>'B-2 NF-Comp full by State'!BU32</f>
        <v>2</v>
      </c>
      <c r="F32" s="58">
        <f>'B-2 NF-Comp full by State'!BV32</f>
        <v>1</v>
      </c>
      <c r="G32" s="57">
        <f>'B-2 NF-Comp full by State'!BW32</f>
        <v>1</v>
      </c>
      <c r="H32" s="59">
        <f>'B-2 NF-Comp full by State'!BX32</f>
        <v>0</v>
      </c>
    </row>
    <row r="33" spans="1:8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State'!AW33</f>
        <v>271</v>
      </c>
      <c r="E33" s="139">
        <f>'B-2 NF-Comp full by State'!BU33</f>
        <v>7</v>
      </c>
      <c r="F33" s="58">
        <f>'B-2 NF-Comp full by State'!BV33</f>
        <v>5</v>
      </c>
      <c r="G33" s="57">
        <f>'B-2 NF-Comp full by State'!BW33</f>
        <v>2</v>
      </c>
      <c r="H33" s="59">
        <f>'B-2 NF-Comp full by State'!BX33</f>
        <v>0</v>
      </c>
    </row>
    <row r="34" spans="1:8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State'!AW34</f>
        <v>944</v>
      </c>
      <c r="E34" s="139">
        <f>'B-2 NF-Comp full by State'!BU34</f>
        <v>14</v>
      </c>
      <c r="F34" s="58">
        <f>'B-2 NF-Comp full by State'!BV34</f>
        <v>6</v>
      </c>
      <c r="G34" s="57">
        <f>'B-2 NF-Comp full by State'!BW34</f>
        <v>8</v>
      </c>
      <c r="H34" s="59">
        <f>'B-2 NF-Comp full by State'!BX34</f>
        <v>0</v>
      </c>
    </row>
    <row r="35" spans="1:8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State'!AW35</f>
        <v>429</v>
      </c>
      <c r="E35" s="139">
        <f>'B-2 NF-Comp full by State'!BU35</f>
        <v>11</v>
      </c>
      <c r="F35" s="58">
        <f>'B-2 NF-Comp full by State'!BV35</f>
        <v>2</v>
      </c>
      <c r="G35" s="57">
        <f>'B-2 NF-Comp full by State'!BW35</f>
        <v>9</v>
      </c>
      <c r="H35" s="59">
        <f>'B-2 NF-Comp full by State'!BX35</f>
        <v>0</v>
      </c>
    </row>
    <row r="36" spans="1:8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State'!AW36</f>
        <v>2297</v>
      </c>
      <c r="E36" s="140">
        <f>'B-2 NF-Comp full by State'!BU36</f>
        <v>4</v>
      </c>
      <c r="F36" s="65">
        <f>'B-2 NF-Comp full by State'!BV36</f>
        <v>4</v>
      </c>
      <c r="G36" s="64">
        <f>'B-2 NF-Comp full by State'!BW36</f>
        <v>0</v>
      </c>
      <c r="H36" s="66">
        <f>'B-2 NF-Comp full by State'!BX36</f>
        <v>0</v>
      </c>
    </row>
    <row r="37" spans="1:8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State'!AW37</f>
        <v>758</v>
      </c>
      <c r="E37" s="139">
        <f>'B-2 NF-Comp full by State'!BU37</f>
        <v>11</v>
      </c>
      <c r="F37" s="58">
        <f>'B-2 NF-Comp full by State'!BV37</f>
        <v>10</v>
      </c>
      <c r="G37" s="57">
        <f>'B-2 NF-Comp full by State'!BW37</f>
        <v>1</v>
      </c>
      <c r="H37" s="59">
        <f>'B-2 NF-Comp full by State'!BX37</f>
        <v>0</v>
      </c>
    </row>
    <row r="38" spans="1:8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State'!AW38</f>
        <v>206</v>
      </c>
      <c r="E38" s="139">
        <f>'B-2 NF-Comp full by State'!BU38</f>
        <v>7</v>
      </c>
      <c r="F38" s="58">
        <f>'B-2 NF-Comp full by State'!BV38</f>
        <v>4</v>
      </c>
      <c r="G38" s="57">
        <f>'B-2 NF-Comp full by State'!BW38</f>
        <v>3</v>
      </c>
      <c r="H38" s="59">
        <f>'B-2 NF-Comp full by State'!BX38</f>
        <v>0</v>
      </c>
    </row>
    <row r="39" spans="1:8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State'!AW39</f>
        <v>593</v>
      </c>
      <c r="E39" s="139">
        <f>'B-2 NF-Comp full by State'!BU39</f>
        <v>13</v>
      </c>
      <c r="F39" s="58">
        <f>'B-2 NF-Comp full by State'!BV39</f>
        <v>5</v>
      </c>
      <c r="G39" s="57">
        <f>'B-2 NF-Comp full by State'!BW39</f>
        <v>8</v>
      </c>
      <c r="H39" s="59">
        <f>'B-2 NF-Comp full by State'!BX39</f>
        <v>0</v>
      </c>
    </row>
    <row r="40" spans="1:8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State'!AW40</f>
        <v>182</v>
      </c>
      <c r="E40" s="139">
        <f>'B-2 NF-Comp full by State'!BU40</f>
        <v>2</v>
      </c>
      <c r="F40" s="58">
        <f>'B-2 NF-Comp full by State'!BV40</f>
        <v>1</v>
      </c>
      <c r="G40" s="57">
        <f>'B-2 NF-Comp full by State'!BW40</f>
        <v>1</v>
      </c>
      <c r="H40" s="59">
        <f>'B-2 NF-Comp full by State'!BX40</f>
        <v>0</v>
      </c>
    </row>
    <row r="41" spans="1:8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State'!AW41</f>
        <v>184</v>
      </c>
      <c r="E41" s="141">
        <f>'B-2 NF-Comp full by State'!BU41</f>
        <v>0</v>
      </c>
      <c r="F41" s="72">
        <f>'B-2 NF-Comp full by State'!BV41</f>
        <v>0</v>
      </c>
      <c r="G41" s="72">
        <f>'B-2 NF-Comp full by State'!BW41</f>
        <v>0</v>
      </c>
      <c r="H41" s="73">
        <f>'B-2 NF-Comp full by State'!BX41</f>
        <v>0</v>
      </c>
    </row>
    <row r="42" spans="1:8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State'!AW42</f>
        <v>152</v>
      </c>
      <c r="E42" s="142">
        <f>'B-2 NF-Comp full by State'!BU42</f>
        <v>0</v>
      </c>
      <c r="F42" s="78">
        <f>'B-2 NF-Comp full by State'!BV42</f>
        <v>0</v>
      </c>
      <c r="G42" s="78">
        <f>'B-2 NF-Comp full by State'!BW42</f>
        <v>0</v>
      </c>
      <c r="H42" s="83">
        <f>'B-2 NF-Comp full by State'!BX42</f>
        <v>0</v>
      </c>
    </row>
    <row r="43" spans="1:8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State'!AW43</f>
        <v>1542</v>
      </c>
      <c r="E43" s="142">
        <f>'B-2 NF-Comp full by State'!BU43</f>
        <v>38</v>
      </c>
      <c r="F43" s="78">
        <f>'B-2 NF-Comp full by State'!BV43</f>
        <v>11</v>
      </c>
      <c r="G43" s="78">
        <f>'B-2 NF-Comp full by State'!BW43</f>
        <v>27</v>
      </c>
      <c r="H43" s="83">
        <f>'B-2 NF-Comp full by State'!BX43</f>
        <v>0</v>
      </c>
    </row>
    <row r="44" spans="1:8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State'!AW44</f>
        <v>815</v>
      </c>
      <c r="E44" s="142">
        <f>'B-2 NF-Comp full by State'!BU44</f>
        <v>16</v>
      </c>
      <c r="F44" s="78">
        <f>'B-2 NF-Comp full by State'!BV44</f>
        <v>11</v>
      </c>
      <c r="G44" s="78">
        <f>'B-2 NF-Comp full by State'!BW44</f>
        <v>5</v>
      </c>
      <c r="H44" s="83">
        <f>'B-2 NF-Comp full by State'!BX44</f>
        <v>0</v>
      </c>
    </row>
    <row r="45" spans="1:8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State'!AW45</f>
        <v>310</v>
      </c>
      <c r="E45" s="142">
        <f>'B-2 NF-Comp full by State'!BU45</f>
        <v>1</v>
      </c>
      <c r="F45" s="78">
        <f>'B-2 NF-Comp full by State'!BV45</f>
        <v>1</v>
      </c>
      <c r="G45" s="78">
        <f>'B-2 NF-Comp full by State'!BW45</f>
        <v>0</v>
      </c>
      <c r="H45" s="83">
        <f>'B-2 NF-Comp full by State'!BX45</f>
        <v>0</v>
      </c>
    </row>
    <row r="46" spans="1:8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State'!AW46</f>
        <v>674</v>
      </c>
      <c r="E46" s="143">
        <f>'B-2 NF-Comp full by State'!BU46</f>
        <v>11</v>
      </c>
      <c r="F46" s="74">
        <f>'B-2 NF-Comp full by State'!BV46</f>
        <v>3</v>
      </c>
      <c r="G46" s="74">
        <f>'B-2 NF-Comp full by State'!BW46</f>
        <v>8</v>
      </c>
      <c r="H46" s="84">
        <f>'B-2 NF-Comp full by State'!BX46</f>
        <v>0</v>
      </c>
    </row>
    <row r="47" spans="1:8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State'!AW47</f>
        <v>2832</v>
      </c>
      <c r="E47" s="142">
        <f>'B-2 NF-Comp full by State'!BU47</f>
        <v>32</v>
      </c>
      <c r="F47" s="78">
        <f>'B-2 NF-Comp full by State'!BV47</f>
        <v>20</v>
      </c>
      <c r="G47" s="78">
        <f>'B-2 NF-Comp full by State'!BW47</f>
        <v>12</v>
      </c>
      <c r="H47" s="83">
        <f>'B-2 NF-Comp full by State'!BX47</f>
        <v>0</v>
      </c>
    </row>
    <row r="48" spans="1:8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State'!AW48</f>
        <v>672</v>
      </c>
      <c r="E48" s="142">
        <f>'B-2 NF-Comp full by State'!BU48</f>
        <v>8</v>
      </c>
      <c r="F48" s="78">
        <f>'B-2 NF-Comp full by State'!BV48</f>
        <v>6</v>
      </c>
      <c r="G48" s="78">
        <f>'B-2 NF-Comp full by State'!BW48</f>
        <v>2</v>
      </c>
      <c r="H48" s="83">
        <f>'B-2 NF-Comp full by State'!BX48</f>
        <v>0</v>
      </c>
    </row>
    <row r="49" spans="1:8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State'!AW49</f>
        <v>438</v>
      </c>
      <c r="E49" s="142">
        <f>'B-2 NF-Comp full by State'!BU49</f>
        <v>3</v>
      </c>
      <c r="F49" s="78">
        <f>'B-2 NF-Comp full by State'!BV49</f>
        <v>0</v>
      </c>
      <c r="G49" s="78">
        <f>'B-2 NF-Comp full by State'!BW49</f>
        <v>3</v>
      </c>
      <c r="H49" s="83">
        <f>'B-2 NF-Comp full by State'!BX49</f>
        <v>0</v>
      </c>
    </row>
    <row r="50" spans="1:8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State'!AW50</f>
        <v>447</v>
      </c>
      <c r="E50" s="142">
        <f>'B-2 NF-Comp full by State'!BU50</f>
        <v>11</v>
      </c>
      <c r="F50" s="78">
        <f>'B-2 NF-Comp full by State'!BV50</f>
        <v>7</v>
      </c>
      <c r="G50" s="78">
        <f>'B-2 NF-Comp full by State'!BW50</f>
        <v>4</v>
      </c>
      <c r="H50" s="83">
        <f>'B-2 NF-Comp full by State'!BX50</f>
        <v>0</v>
      </c>
    </row>
    <row r="51" spans="1:8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State'!AW51</f>
        <v>2</v>
      </c>
      <c r="E51" s="143">
        <f>'B-2 NF-Comp full by State'!BU51</f>
        <v>0</v>
      </c>
      <c r="F51" s="74">
        <f>'B-2 NF-Comp full by State'!BV51</f>
        <v>0</v>
      </c>
      <c r="G51" s="74">
        <f>'B-2 NF-Comp full by State'!BW51</f>
        <v>0</v>
      </c>
      <c r="H51" s="84">
        <f>'B-2 NF-Comp full by State'!BX51</f>
        <v>0</v>
      </c>
    </row>
    <row r="52" spans="1:8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State'!AW52</f>
        <v>158</v>
      </c>
      <c r="E52" s="142">
        <f>'B-2 NF-Comp full by State'!BU52</f>
        <v>4</v>
      </c>
      <c r="F52" s="78">
        <f>'B-2 NF-Comp full by State'!BV52</f>
        <v>1</v>
      </c>
      <c r="G52" s="78">
        <f>'B-2 NF-Comp full by State'!BW52</f>
        <v>3</v>
      </c>
      <c r="H52" s="83">
        <f>'B-2 NF-Comp full by State'!BX52</f>
        <v>0</v>
      </c>
    </row>
    <row r="53" spans="1:8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State'!AW53</f>
        <v>1339</v>
      </c>
      <c r="E53" s="142">
        <f>'B-2 NF-Comp full by State'!BU53</f>
        <v>15</v>
      </c>
      <c r="F53" s="78">
        <f>'B-2 NF-Comp full by State'!BV53</f>
        <v>10</v>
      </c>
      <c r="G53" s="78">
        <f>'B-2 NF-Comp full by State'!BW53</f>
        <v>5</v>
      </c>
      <c r="H53" s="83">
        <f>'B-2 NF-Comp full by State'!BX53</f>
        <v>0</v>
      </c>
    </row>
    <row r="54" spans="1:8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State'!AW54</f>
        <v>70</v>
      </c>
      <c r="E54" s="142">
        <f>'B-2 NF-Comp full by State'!BU54</f>
        <v>0</v>
      </c>
      <c r="F54" s="78">
        <f>'B-2 NF-Comp full by State'!BV54</f>
        <v>0</v>
      </c>
      <c r="G54" s="78">
        <f>'B-2 NF-Comp full by State'!BW54</f>
        <v>0</v>
      </c>
      <c r="H54" s="83">
        <f>'B-2 NF-Comp full by State'!BX54</f>
        <v>0</v>
      </c>
    </row>
    <row r="55" spans="1:8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State'!AW55</f>
        <v>423</v>
      </c>
      <c r="E55" s="142">
        <f>'B-2 NF-Comp full by State'!BU55</f>
        <v>12</v>
      </c>
      <c r="F55" s="78">
        <f>'B-2 NF-Comp full by State'!BV55</f>
        <v>7</v>
      </c>
      <c r="G55" s="78">
        <f>'B-2 NF-Comp full by State'!BW55</f>
        <v>5</v>
      </c>
      <c r="H55" s="83">
        <f>'B-2 NF-Comp full by State'!BX55</f>
        <v>0</v>
      </c>
    </row>
    <row r="56" spans="1:8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State'!AW56</f>
        <v>4985</v>
      </c>
      <c r="E56" s="143">
        <f>'B-2 NF-Comp full by State'!BU56</f>
        <v>33</v>
      </c>
      <c r="F56" s="74">
        <f>'B-2 NF-Comp full by State'!BV56</f>
        <v>17</v>
      </c>
      <c r="G56" s="74">
        <f>'B-2 NF-Comp full by State'!BW56</f>
        <v>16</v>
      </c>
      <c r="H56" s="84">
        <f>'B-2 NF-Comp full by State'!BX56</f>
        <v>0</v>
      </c>
    </row>
    <row r="57" spans="1:8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State'!AW57</f>
        <v>269</v>
      </c>
      <c r="E57" s="142">
        <f>'B-2 NF-Comp full by State'!BU57</f>
        <v>5</v>
      </c>
      <c r="F57" s="78">
        <f>'B-2 NF-Comp full by State'!BV57</f>
        <v>3</v>
      </c>
      <c r="G57" s="78">
        <f>'B-2 NF-Comp full by State'!BW57</f>
        <v>2</v>
      </c>
      <c r="H57" s="83">
        <f>'B-2 NF-Comp full by State'!BX57</f>
        <v>0</v>
      </c>
    </row>
    <row r="58" spans="1:8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State'!AW58</f>
        <v>683</v>
      </c>
      <c r="E58" s="142">
        <f>'B-2 NF-Comp full by State'!BU58</f>
        <v>5</v>
      </c>
      <c r="F58" s="78">
        <f>'B-2 NF-Comp full by State'!BV58</f>
        <v>3</v>
      </c>
      <c r="G58" s="78">
        <f>'B-2 NF-Comp full by State'!BW58</f>
        <v>2</v>
      </c>
      <c r="H58" s="83">
        <f>'B-2 NF-Comp full by State'!BX58</f>
        <v>0</v>
      </c>
    </row>
    <row r="59" spans="1:8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State'!AW59</f>
        <v>93</v>
      </c>
      <c r="E59" s="142">
        <f>'B-2 NF-Comp full by State'!BU59</f>
        <v>2</v>
      </c>
      <c r="F59" s="78">
        <f>'B-2 NF-Comp full by State'!BV59</f>
        <v>1</v>
      </c>
      <c r="G59" s="78">
        <f>'B-2 NF-Comp full by State'!BW59</f>
        <v>1</v>
      </c>
      <c r="H59" s="83">
        <f>'B-2 NF-Comp full by State'!BX59</f>
        <v>0</v>
      </c>
    </row>
    <row r="60" spans="1:8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State'!AW60</f>
        <v>946</v>
      </c>
      <c r="E60" s="142">
        <f>'B-2 NF-Comp full by State'!BU60</f>
        <v>15</v>
      </c>
      <c r="F60" s="78">
        <f>'B-2 NF-Comp full by State'!BV60</f>
        <v>3</v>
      </c>
      <c r="G60" s="78">
        <f>'B-2 NF-Comp full by State'!BW60</f>
        <v>12</v>
      </c>
      <c r="H60" s="83">
        <f>'B-2 NF-Comp full by State'!BX60</f>
        <v>0</v>
      </c>
    </row>
    <row r="61" spans="1:8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State'!AW61</f>
        <v>433</v>
      </c>
      <c r="E61" s="143">
        <f>'B-2 NF-Comp full by State'!BU61</f>
        <v>10</v>
      </c>
      <c r="F61" s="74">
        <f>'B-2 NF-Comp full by State'!BV61</f>
        <v>6</v>
      </c>
      <c r="G61" s="74">
        <f>'B-2 NF-Comp full by State'!BW61</f>
        <v>4</v>
      </c>
      <c r="H61" s="84">
        <f>'B-2 NF-Comp full by State'!BX61</f>
        <v>0</v>
      </c>
    </row>
    <row r="62" spans="1:8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State'!AW62</f>
        <v>178</v>
      </c>
      <c r="E62" s="142">
        <f>'B-2 NF-Comp full by State'!BU62</f>
        <v>5</v>
      </c>
      <c r="F62" s="78">
        <f>'B-2 NF-Comp full by State'!BV62</f>
        <v>2</v>
      </c>
      <c r="G62" s="78">
        <f>'B-2 NF-Comp full by State'!BW62</f>
        <v>3</v>
      </c>
      <c r="H62" s="83">
        <f>'B-2 NF-Comp full by State'!BX62</f>
        <v>0</v>
      </c>
    </row>
    <row r="63" spans="1:8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State'!AW63</f>
        <v>154</v>
      </c>
      <c r="E63" s="142">
        <f>'B-2 NF-Comp full by State'!BU63</f>
        <v>0</v>
      </c>
      <c r="F63" s="78">
        <f>'B-2 NF-Comp full by State'!BV63</f>
        <v>0</v>
      </c>
      <c r="G63" s="78">
        <f>'B-2 NF-Comp full by State'!BW63</f>
        <v>0</v>
      </c>
      <c r="H63" s="83">
        <f>'B-2 NF-Comp full by State'!BX63</f>
        <v>0</v>
      </c>
    </row>
  </sheetData>
  <sheetProtection/>
  <hyperlinks>
    <hyperlink ref="I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57421875" style="0" customWidth="1"/>
    <col min="6" max="6" width="14.140625" style="0" customWidth="1"/>
    <col min="7" max="7" width="11.421875" style="0" customWidth="1"/>
    <col min="8" max="8" width="11.00390625" style="0" customWidth="1"/>
    <col min="9" max="9" width="14.140625" style="0" customWidth="1"/>
    <col min="10" max="10" width="6.28125" style="0" customWidth="1"/>
  </cols>
  <sheetData>
    <row r="1" spans="1:10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157"/>
    </row>
    <row r="2" spans="1:10" ht="15.75" customHeight="1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99"/>
    </row>
    <row r="3" spans="1:10" ht="15.75" customHeight="1">
      <c r="A3" s="17"/>
      <c r="B3" s="8" t="s">
        <v>17</v>
      </c>
      <c r="C3" s="166" t="s">
        <v>18</v>
      </c>
      <c r="D3" s="181" t="s">
        <v>15</v>
      </c>
      <c r="E3" s="133" t="s">
        <v>240</v>
      </c>
      <c r="F3" s="116"/>
      <c r="G3" s="88"/>
      <c r="H3" s="88"/>
      <c r="I3" s="88"/>
      <c r="J3" s="115"/>
    </row>
    <row r="4" spans="1:10" ht="16.5" customHeight="1">
      <c r="A4" s="25"/>
      <c r="B4" s="8" t="s">
        <v>18</v>
      </c>
      <c r="C4" s="167" t="s">
        <v>239</v>
      </c>
      <c r="D4" s="182" t="s">
        <v>41</v>
      </c>
      <c r="E4" s="144" t="s">
        <v>25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>
      <c r="A5" s="33"/>
      <c r="B5" s="34"/>
      <c r="C5" s="168" t="s">
        <v>150</v>
      </c>
      <c r="D5" s="164" t="s">
        <v>57</v>
      </c>
      <c r="E5" s="136" t="s">
        <v>58</v>
      </c>
      <c r="F5" s="85" t="s">
        <v>290</v>
      </c>
      <c r="G5" s="38" t="s">
        <v>292</v>
      </c>
      <c r="H5" s="38" t="s">
        <v>176</v>
      </c>
      <c r="I5" s="38" t="s">
        <v>291</v>
      </c>
      <c r="J5" s="40" t="s">
        <v>225</v>
      </c>
      <c r="K5" s="147" t="s">
        <v>242</v>
      </c>
    </row>
    <row r="6" spans="1:10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State'!BY6</f>
        <v>28768</v>
      </c>
      <c r="E6" s="137">
        <f>'B-2 NF-Comp full by State'!BZ6</f>
        <v>8492</v>
      </c>
      <c r="F6" s="48">
        <f>'B-2 NF-Comp full by State'!CA6</f>
        <v>1499</v>
      </c>
      <c r="G6" s="47">
        <f>'B-2 NF-Comp full by State'!CB6</f>
        <v>652</v>
      </c>
      <c r="H6" s="47">
        <f>'B-2 NF-Comp full by State'!CC6</f>
        <v>5470</v>
      </c>
      <c r="I6" s="47">
        <f>'B-2 NF-Comp full by State'!CD6</f>
        <v>871</v>
      </c>
      <c r="J6" s="49">
        <f>'B-2 NF-Comp full by State'!CE6</f>
        <v>0</v>
      </c>
    </row>
    <row r="7" spans="1:10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State'!BY7</f>
        <v>28808</v>
      </c>
      <c r="E7" s="137">
        <f>'B-2 NF-Comp full by State'!BZ7</f>
        <v>8296</v>
      </c>
      <c r="F7" s="48">
        <f>'B-2 NF-Comp full by State'!CA7</f>
        <v>1503</v>
      </c>
      <c r="G7" s="47">
        <f>'B-2 NF-Comp full by State'!CB7</f>
        <v>714</v>
      </c>
      <c r="H7" s="47">
        <f>'B-2 NF-Comp full by State'!CC7</f>
        <v>5235</v>
      </c>
      <c r="I7" s="47">
        <f>'B-2 NF-Comp full by State'!CD7</f>
        <v>844</v>
      </c>
      <c r="J7" s="49">
        <f>'B-2 NF-Comp full by State'!CE7</f>
        <v>0</v>
      </c>
    </row>
    <row r="8" spans="1:10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State'!BY8</f>
        <v>29179</v>
      </c>
      <c r="E8" s="138">
        <f>'B-2 NF-Comp full by State'!BZ8</f>
        <v>8126</v>
      </c>
      <c r="F8" s="48">
        <f>'B-2 NF-Comp full by State'!CA8</f>
        <v>1446</v>
      </c>
      <c r="G8" s="47">
        <f>'B-2 NF-Comp full by State'!CB8</f>
        <v>722</v>
      </c>
      <c r="H8" s="47">
        <f>'B-2 NF-Comp full by State'!CC8</f>
        <v>5329</v>
      </c>
      <c r="I8" s="47">
        <f>'B-2 NF-Comp full by State'!CD8</f>
        <v>629</v>
      </c>
      <c r="J8" s="49">
        <f>'B-2 NF-Comp full by State'!CE8</f>
        <v>0</v>
      </c>
    </row>
    <row r="9" spans="1:10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State'!BY9</f>
        <v>31393</v>
      </c>
      <c r="E9" s="138">
        <f>'B-2 NF-Comp full by State'!BZ9</f>
        <v>8638</v>
      </c>
      <c r="F9" s="48">
        <f>'B-2 NF-Comp full by State'!CA9</f>
        <v>1689</v>
      </c>
      <c r="G9" s="47">
        <f>'B-2 NF-Comp full by State'!CB9</f>
        <v>762</v>
      </c>
      <c r="H9" s="47">
        <f>'B-2 NF-Comp full by State'!CC9</f>
        <v>5374</v>
      </c>
      <c r="I9" s="47">
        <f>'B-2 NF-Comp full by State'!CD9</f>
        <v>813</v>
      </c>
      <c r="J9" s="49">
        <f>'B-2 NF-Comp full by State'!CE9</f>
        <v>0</v>
      </c>
    </row>
    <row r="10" spans="1:10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State'!BY10</f>
        <v>33946</v>
      </c>
      <c r="E10" s="138">
        <f>'B-2 NF-Comp full by State'!BZ10</f>
        <v>8991</v>
      </c>
      <c r="F10" s="48">
        <f>'B-2 NF-Comp full by State'!CA10</f>
        <v>1871</v>
      </c>
      <c r="G10" s="47">
        <f>'B-2 NF-Comp full by State'!CB10</f>
        <v>687</v>
      </c>
      <c r="H10" s="47">
        <f>'B-2 NF-Comp full by State'!CC10</f>
        <v>5643</v>
      </c>
      <c r="I10" s="47">
        <f>'B-2 NF-Comp full by State'!CD10</f>
        <v>790</v>
      </c>
      <c r="J10" s="49">
        <f>'B-2 NF-Comp full by State'!CE10</f>
        <v>0</v>
      </c>
    </row>
    <row r="11" spans="1:10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State'!BY11</f>
        <v>40669</v>
      </c>
      <c r="E11" s="138">
        <f>'B-2 NF-Comp full by State'!BZ11</f>
        <v>9924</v>
      </c>
      <c r="F11" s="48">
        <f>'B-2 NF-Comp full by State'!CA11</f>
        <v>2229</v>
      </c>
      <c r="G11" s="47">
        <f>'B-2 NF-Comp full by State'!CB11</f>
        <v>871</v>
      </c>
      <c r="H11" s="47">
        <f>'B-2 NF-Comp full by State'!CC11</f>
        <v>5804</v>
      </c>
      <c r="I11" s="47">
        <f>'B-2 NF-Comp full by State'!CD11</f>
        <v>1020</v>
      </c>
      <c r="J11" s="49">
        <f>'B-2 NF-Comp full by State'!CE11</f>
        <v>0</v>
      </c>
    </row>
    <row r="12" spans="1:10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State'!BY12</f>
        <v>15</v>
      </c>
      <c r="E12" s="139">
        <f>'B-2 NF-Comp full by State'!BZ12</f>
        <v>5</v>
      </c>
      <c r="F12" s="58">
        <f>'B-2 NF-Comp full by State'!CA12</f>
        <v>2</v>
      </c>
      <c r="G12" s="57">
        <f>'B-2 NF-Comp full by State'!CB12</f>
        <v>1</v>
      </c>
      <c r="H12" s="57">
        <f>'B-2 NF-Comp full by State'!CC12</f>
        <v>2</v>
      </c>
      <c r="I12" s="57">
        <f>'B-2 NF-Comp full by State'!CD12</f>
        <v>0</v>
      </c>
      <c r="J12" s="59">
        <f>'B-2 NF-Comp full by State'!CE12</f>
        <v>0</v>
      </c>
    </row>
    <row r="13" spans="1:10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State'!BY13</f>
        <v>93</v>
      </c>
      <c r="E13" s="139">
        <f>'B-2 NF-Comp full by State'!BZ13</f>
        <v>12</v>
      </c>
      <c r="F13" s="58">
        <f>'B-2 NF-Comp full by State'!CA13</f>
        <v>5</v>
      </c>
      <c r="G13" s="57">
        <f>'B-2 NF-Comp full by State'!CB13</f>
        <v>2</v>
      </c>
      <c r="H13" s="57">
        <f>'B-2 NF-Comp full by State'!CC13</f>
        <v>3</v>
      </c>
      <c r="I13" s="57">
        <f>'B-2 NF-Comp full by State'!CD13</f>
        <v>2</v>
      </c>
      <c r="J13" s="59">
        <f>'B-2 NF-Comp full by State'!CE13</f>
        <v>0</v>
      </c>
    </row>
    <row r="14" spans="1:10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State'!BY14</f>
        <v>197</v>
      </c>
      <c r="E14" s="139">
        <f>'B-2 NF-Comp full by State'!BZ14</f>
        <v>43</v>
      </c>
      <c r="F14" s="58">
        <f>'B-2 NF-Comp full by State'!CA14</f>
        <v>6</v>
      </c>
      <c r="G14" s="57">
        <f>'B-2 NF-Comp full by State'!CB14</f>
        <v>6</v>
      </c>
      <c r="H14" s="57">
        <f>'B-2 NF-Comp full by State'!CC14</f>
        <v>23</v>
      </c>
      <c r="I14" s="57">
        <f>'B-2 NF-Comp full by State'!CD14</f>
        <v>8</v>
      </c>
      <c r="J14" s="59">
        <f>'B-2 NF-Comp full by State'!CE14</f>
        <v>0</v>
      </c>
    </row>
    <row r="15" spans="1:10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State'!BY15</f>
        <v>338</v>
      </c>
      <c r="E15" s="139">
        <f>'B-2 NF-Comp full by State'!BZ15</f>
        <v>108</v>
      </c>
      <c r="F15" s="58">
        <f>'B-2 NF-Comp full by State'!CA15</f>
        <v>17</v>
      </c>
      <c r="G15" s="57">
        <f>'B-2 NF-Comp full by State'!CB15</f>
        <v>11</v>
      </c>
      <c r="H15" s="57">
        <f>'B-2 NF-Comp full by State'!CC15</f>
        <v>65</v>
      </c>
      <c r="I15" s="57">
        <f>'B-2 NF-Comp full by State'!CD15</f>
        <v>15</v>
      </c>
      <c r="J15" s="59">
        <f>'B-2 NF-Comp full by State'!CE15</f>
        <v>0</v>
      </c>
    </row>
    <row r="16" spans="1:10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State'!BY16</f>
        <v>6627</v>
      </c>
      <c r="E16" s="140">
        <f>'B-2 NF-Comp full by State'!BZ16</f>
        <v>4102</v>
      </c>
      <c r="F16" s="65">
        <f>'B-2 NF-Comp full by State'!CA16</f>
        <v>138</v>
      </c>
      <c r="G16" s="64">
        <f>'B-2 NF-Comp full by State'!CB16</f>
        <v>101</v>
      </c>
      <c r="H16" s="64">
        <f>'B-2 NF-Comp full by State'!CC16</f>
        <v>3768</v>
      </c>
      <c r="I16" s="64">
        <f>'B-2 NF-Comp full by State'!CD16</f>
        <v>95</v>
      </c>
      <c r="J16" s="66">
        <f>'B-2 NF-Comp full by State'!CE16</f>
        <v>0</v>
      </c>
    </row>
    <row r="17" spans="1:10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State'!BY17</f>
        <v>402</v>
      </c>
      <c r="E17" s="139">
        <f>'B-2 NF-Comp full by State'!BZ17</f>
        <v>116</v>
      </c>
      <c r="F17" s="58">
        <f>'B-2 NF-Comp full by State'!CA17</f>
        <v>35</v>
      </c>
      <c r="G17" s="57">
        <f>'B-2 NF-Comp full by State'!CB17</f>
        <v>19</v>
      </c>
      <c r="H17" s="57">
        <f>'B-2 NF-Comp full by State'!CC17</f>
        <v>38</v>
      </c>
      <c r="I17" s="57">
        <f>'B-2 NF-Comp full by State'!CD17</f>
        <v>24</v>
      </c>
      <c r="J17" s="59">
        <f>'B-2 NF-Comp full by State'!CE17</f>
        <v>0</v>
      </c>
    </row>
    <row r="18" spans="1:10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State'!BY18</f>
        <v>304</v>
      </c>
      <c r="E18" s="139">
        <f>'B-2 NF-Comp full by State'!BZ18</f>
        <v>48</v>
      </c>
      <c r="F18" s="58">
        <f>'B-2 NF-Comp full by State'!CA18</f>
        <v>11</v>
      </c>
      <c r="G18" s="57">
        <f>'B-2 NF-Comp full by State'!CB18</f>
        <v>29</v>
      </c>
      <c r="H18" s="57">
        <f>'B-2 NF-Comp full by State'!CC18</f>
        <v>0</v>
      </c>
      <c r="I18" s="57">
        <f>'B-2 NF-Comp full by State'!CD18</f>
        <v>8</v>
      </c>
      <c r="J18" s="59">
        <f>'B-2 NF-Comp full by State'!CE18</f>
        <v>0</v>
      </c>
    </row>
    <row r="19" spans="1:10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State'!BY19</f>
        <v>48</v>
      </c>
      <c r="E19" s="139">
        <f>'B-2 NF-Comp full by State'!BZ19</f>
        <v>14</v>
      </c>
      <c r="F19" s="58">
        <f>'B-2 NF-Comp full by State'!CA19</f>
        <v>4</v>
      </c>
      <c r="G19" s="57">
        <f>'B-2 NF-Comp full by State'!CB19</f>
        <v>3</v>
      </c>
      <c r="H19" s="57">
        <f>'B-2 NF-Comp full by State'!CC19</f>
        <v>4</v>
      </c>
      <c r="I19" s="57">
        <f>'B-2 NF-Comp full by State'!CD19</f>
        <v>3</v>
      </c>
      <c r="J19" s="59">
        <f>'B-2 NF-Comp full by State'!CE19</f>
        <v>0</v>
      </c>
    </row>
    <row r="20" spans="1:10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State'!BY20</f>
        <v>29</v>
      </c>
      <c r="E20" s="139">
        <f>'B-2 NF-Comp full by State'!BZ20</f>
        <v>8</v>
      </c>
      <c r="F20" s="58">
        <f>'B-2 NF-Comp full by State'!CA20</f>
        <v>1</v>
      </c>
      <c r="G20" s="57">
        <f>'B-2 NF-Comp full by State'!CB20</f>
        <v>0</v>
      </c>
      <c r="H20" s="57">
        <f>'B-2 NF-Comp full by State'!CC20</f>
        <v>3</v>
      </c>
      <c r="I20" s="57">
        <f>'B-2 NF-Comp full by State'!CD20</f>
        <v>4</v>
      </c>
      <c r="J20" s="59">
        <f>'B-2 NF-Comp full by State'!CE20</f>
        <v>0</v>
      </c>
    </row>
    <row r="21" spans="1:10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State'!BY21</f>
        <v>647</v>
      </c>
      <c r="E21" s="140">
        <f>'B-2 NF-Comp full by State'!BZ21</f>
        <v>111</v>
      </c>
      <c r="F21" s="65">
        <f>'B-2 NF-Comp full by State'!CA21</f>
        <v>26</v>
      </c>
      <c r="G21" s="64">
        <f>'B-2 NF-Comp full by State'!CB21</f>
        <v>18</v>
      </c>
      <c r="H21" s="64">
        <f>'B-2 NF-Comp full by State'!CC21</f>
        <v>47</v>
      </c>
      <c r="I21" s="64">
        <f>'B-2 NF-Comp full by State'!CD21</f>
        <v>20</v>
      </c>
      <c r="J21" s="66">
        <f>'B-2 NF-Comp full by State'!CE21</f>
        <v>0</v>
      </c>
    </row>
    <row r="22" spans="1:10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State'!BY22</f>
        <v>582</v>
      </c>
      <c r="E22" s="139">
        <f>'B-2 NF-Comp full by State'!BZ22</f>
        <v>75</v>
      </c>
      <c r="F22" s="58">
        <f>'B-2 NF-Comp full by State'!CA22</f>
        <v>23</v>
      </c>
      <c r="G22" s="57">
        <f>'B-2 NF-Comp full by State'!CB22</f>
        <v>7</v>
      </c>
      <c r="H22" s="57">
        <f>'B-2 NF-Comp full by State'!CC22</f>
        <v>32</v>
      </c>
      <c r="I22" s="57">
        <f>'B-2 NF-Comp full by State'!CD22</f>
        <v>13</v>
      </c>
      <c r="J22" s="59">
        <f>'B-2 NF-Comp full by State'!CE22</f>
        <v>0</v>
      </c>
    </row>
    <row r="23" spans="1:10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State'!BY23</f>
        <v>31</v>
      </c>
      <c r="E23" s="139">
        <f>'B-2 NF-Comp full by State'!BZ23</f>
        <v>10</v>
      </c>
      <c r="F23" s="58">
        <f>'B-2 NF-Comp full by State'!CA23</f>
        <v>3</v>
      </c>
      <c r="G23" s="57">
        <f>'B-2 NF-Comp full by State'!CB23</f>
        <v>0</v>
      </c>
      <c r="H23" s="57">
        <f>'B-2 NF-Comp full by State'!CC23</f>
        <v>3</v>
      </c>
      <c r="I23" s="57">
        <f>'B-2 NF-Comp full by State'!CD23</f>
        <v>4</v>
      </c>
      <c r="J23" s="59">
        <f>'B-2 NF-Comp full by State'!CE23</f>
        <v>0</v>
      </c>
    </row>
    <row r="24" spans="1:10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State'!BY24</f>
        <v>132</v>
      </c>
      <c r="E24" s="139">
        <f>'B-2 NF-Comp full by State'!BZ24</f>
        <v>27</v>
      </c>
      <c r="F24" s="58">
        <f>'B-2 NF-Comp full by State'!CA24</f>
        <v>12</v>
      </c>
      <c r="G24" s="57">
        <f>'B-2 NF-Comp full by State'!CB24</f>
        <v>7</v>
      </c>
      <c r="H24" s="57">
        <f>'B-2 NF-Comp full by State'!CC24</f>
        <v>6</v>
      </c>
      <c r="I24" s="57">
        <f>'B-2 NF-Comp full by State'!CD24</f>
        <v>2</v>
      </c>
      <c r="J24" s="59">
        <f>'B-2 NF-Comp full by State'!CE24</f>
        <v>0</v>
      </c>
    </row>
    <row r="25" spans="1:10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State'!BY25</f>
        <v>81</v>
      </c>
      <c r="E25" s="139">
        <f>'B-2 NF-Comp full by State'!BZ25</f>
        <v>12</v>
      </c>
      <c r="F25" s="58">
        <f>'B-2 NF-Comp full by State'!CA25</f>
        <v>6</v>
      </c>
      <c r="G25" s="57">
        <f>'B-2 NF-Comp full by State'!CB25</f>
        <v>1</v>
      </c>
      <c r="H25" s="57">
        <f>'B-2 NF-Comp full by State'!CC25</f>
        <v>4</v>
      </c>
      <c r="I25" s="57">
        <f>'B-2 NF-Comp full by State'!CD25</f>
        <v>1</v>
      </c>
      <c r="J25" s="59">
        <f>'B-2 NF-Comp full by State'!CE25</f>
        <v>0</v>
      </c>
    </row>
    <row r="26" spans="1:10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State'!BY26</f>
        <v>919</v>
      </c>
      <c r="E26" s="140">
        <f>'B-2 NF-Comp full by State'!BZ26</f>
        <v>178</v>
      </c>
      <c r="F26" s="65">
        <f>'B-2 NF-Comp full by State'!CA26</f>
        <v>42</v>
      </c>
      <c r="G26" s="64">
        <f>'B-2 NF-Comp full by State'!CB26</f>
        <v>25</v>
      </c>
      <c r="H26" s="64">
        <f>'B-2 NF-Comp full by State'!CC26</f>
        <v>66</v>
      </c>
      <c r="I26" s="64">
        <f>'B-2 NF-Comp full by State'!CD26</f>
        <v>45</v>
      </c>
      <c r="J26" s="66">
        <f>'B-2 NF-Comp full by State'!CE26</f>
        <v>0</v>
      </c>
    </row>
    <row r="27" spans="1:10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State'!BY27</f>
        <v>72</v>
      </c>
      <c r="E27" s="139">
        <f>'B-2 NF-Comp full by State'!BZ27</f>
        <v>17</v>
      </c>
      <c r="F27" s="58">
        <f>'B-2 NF-Comp full by State'!CA27</f>
        <v>2</v>
      </c>
      <c r="G27" s="57">
        <f>'B-2 NF-Comp full by State'!CB27</f>
        <v>3</v>
      </c>
      <c r="H27" s="57">
        <f>'B-2 NF-Comp full by State'!CC27</f>
        <v>11</v>
      </c>
      <c r="I27" s="57">
        <f>'B-2 NF-Comp full by State'!CD27</f>
        <v>1</v>
      </c>
      <c r="J27" s="59">
        <f>'B-2 NF-Comp full by State'!CE27</f>
        <v>0</v>
      </c>
    </row>
    <row r="28" spans="1:10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State'!BY28</f>
        <v>233</v>
      </c>
      <c r="E28" s="139">
        <f>'B-2 NF-Comp full by State'!BZ28</f>
        <v>94</v>
      </c>
      <c r="F28" s="58">
        <f>'B-2 NF-Comp full by State'!CA28</f>
        <v>35</v>
      </c>
      <c r="G28" s="57">
        <f>'B-2 NF-Comp full by State'!CB28</f>
        <v>12</v>
      </c>
      <c r="H28" s="57">
        <f>'B-2 NF-Comp full by State'!CC28</f>
        <v>44</v>
      </c>
      <c r="I28" s="57">
        <f>'B-2 NF-Comp full by State'!CD28</f>
        <v>3</v>
      </c>
      <c r="J28" s="59">
        <f>'B-2 NF-Comp full by State'!CE28</f>
        <v>0</v>
      </c>
    </row>
    <row r="29" spans="1:10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State'!BY29</f>
        <v>1603</v>
      </c>
      <c r="E29" s="139">
        <f>'B-2 NF-Comp full by State'!BZ29</f>
        <v>236</v>
      </c>
      <c r="F29" s="58">
        <f>'B-2 NF-Comp full by State'!CA29</f>
        <v>91</v>
      </c>
      <c r="G29" s="57">
        <f>'B-2 NF-Comp full by State'!CB29</f>
        <v>26</v>
      </c>
      <c r="H29" s="57">
        <f>'B-2 NF-Comp full by State'!CC29</f>
        <v>89</v>
      </c>
      <c r="I29" s="57">
        <f>'B-2 NF-Comp full by State'!CD29</f>
        <v>30</v>
      </c>
      <c r="J29" s="59">
        <f>'B-2 NF-Comp full by State'!CE29</f>
        <v>0</v>
      </c>
    </row>
    <row r="30" spans="1:10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State'!BY30</f>
        <v>126</v>
      </c>
      <c r="E30" s="139">
        <f>'B-2 NF-Comp full by State'!BZ30</f>
        <v>23</v>
      </c>
      <c r="F30" s="58">
        <f>'B-2 NF-Comp full by State'!CA30</f>
        <v>7</v>
      </c>
      <c r="G30" s="57">
        <f>'B-2 NF-Comp full by State'!CB30</f>
        <v>4</v>
      </c>
      <c r="H30" s="57">
        <f>'B-2 NF-Comp full by State'!CC30</f>
        <v>11</v>
      </c>
      <c r="I30" s="57">
        <f>'B-2 NF-Comp full by State'!CD30</f>
        <v>1</v>
      </c>
      <c r="J30" s="59">
        <f>'B-2 NF-Comp full by State'!CE30</f>
        <v>0</v>
      </c>
    </row>
    <row r="31" spans="1:10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State'!BY31</f>
        <v>1680</v>
      </c>
      <c r="E31" s="140">
        <f>'B-2 NF-Comp full by State'!BZ31</f>
        <v>308</v>
      </c>
      <c r="F31" s="65">
        <f>'B-2 NF-Comp full by State'!CA31</f>
        <v>119</v>
      </c>
      <c r="G31" s="64">
        <f>'B-2 NF-Comp full by State'!CB31</f>
        <v>24</v>
      </c>
      <c r="H31" s="64">
        <f>'B-2 NF-Comp full by State'!CC31</f>
        <v>135</v>
      </c>
      <c r="I31" s="64">
        <f>'B-2 NF-Comp full by State'!CD31</f>
        <v>30</v>
      </c>
      <c r="J31" s="66">
        <f>'B-2 NF-Comp full by State'!CE31</f>
        <v>0</v>
      </c>
    </row>
    <row r="32" spans="1:10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State'!BY32</f>
        <v>323</v>
      </c>
      <c r="E32" s="139">
        <f>'B-2 NF-Comp full by State'!BZ32</f>
        <v>81</v>
      </c>
      <c r="F32" s="58">
        <f>'B-2 NF-Comp full by State'!CA32</f>
        <v>26</v>
      </c>
      <c r="G32" s="57">
        <f>'B-2 NF-Comp full by State'!CB32</f>
        <v>16</v>
      </c>
      <c r="H32" s="57">
        <f>'B-2 NF-Comp full by State'!CC32</f>
        <v>29</v>
      </c>
      <c r="I32" s="57">
        <f>'B-2 NF-Comp full by State'!CD32</f>
        <v>10</v>
      </c>
      <c r="J32" s="59">
        <f>'B-2 NF-Comp full by State'!CE32</f>
        <v>0</v>
      </c>
    </row>
    <row r="33" spans="1:10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State'!BY33</f>
        <v>103</v>
      </c>
      <c r="E33" s="139">
        <f>'B-2 NF-Comp full by State'!BZ33</f>
        <v>43</v>
      </c>
      <c r="F33" s="58">
        <f>'B-2 NF-Comp full by State'!CA33</f>
        <v>7</v>
      </c>
      <c r="G33" s="57">
        <f>'B-2 NF-Comp full by State'!CB33</f>
        <v>5</v>
      </c>
      <c r="H33" s="57">
        <f>'B-2 NF-Comp full by State'!CC33</f>
        <v>19</v>
      </c>
      <c r="I33" s="57">
        <f>'B-2 NF-Comp full by State'!CD33</f>
        <v>12</v>
      </c>
      <c r="J33" s="59">
        <f>'B-2 NF-Comp full by State'!CE33</f>
        <v>0</v>
      </c>
    </row>
    <row r="34" spans="1:10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State'!BY34</f>
        <v>529</v>
      </c>
      <c r="E34" s="139">
        <f>'B-2 NF-Comp full by State'!BZ34</f>
        <v>126</v>
      </c>
      <c r="F34" s="58">
        <f>'B-2 NF-Comp full by State'!CA34</f>
        <v>39</v>
      </c>
      <c r="G34" s="57">
        <f>'B-2 NF-Comp full by State'!CB34</f>
        <v>13</v>
      </c>
      <c r="H34" s="57">
        <f>'B-2 NF-Comp full by State'!CC34</f>
        <v>43</v>
      </c>
      <c r="I34" s="57">
        <f>'B-2 NF-Comp full by State'!CD34</f>
        <v>31</v>
      </c>
      <c r="J34" s="59">
        <f>'B-2 NF-Comp full by State'!CE34</f>
        <v>0</v>
      </c>
    </row>
    <row r="35" spans="1:10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State'!BY35</f>
        <v>188</v>
      </c>
      <c r="E35" s="139">
        <f>'B-2 NF-Comp full by State'!BZ35</f>
        <v>65</v>
      </c>
      <c r="F35" s="58">
        <f>'B-2 NF-Comp full by State'!CA35</f>
        <v>16</v>
      </c>
      <c r="G35" s="57">
        <f>'B-2 NF-Comp full by State'!CB35</f>
        <v>6</v>
      </c>
      <c r="H35" s="57">
        <f>'B-2 NF-Comp full by State'!CC35</f>
        <v>20</v>
      </c>
      <c r="I35" s="57">
        <f>'B-2 NF-Comp full by State'!CD35</f>
        <v>23</v>
      </c>
      <c r="J35" s="59">
        <f>'B-2 NF-Comp full by State'!CE35</f>
        <v>0</v>
      </c>
    </row>
    <row r="36" spans="1:10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State'!BY36</f>
        <v>1947</v>
      </c>
      <c r="E36" s="140">
        <f>'B-2 NF-Comp full by State'!BZ36</f>
        <v>625</v>
      </c>
      <c r="F36" s="65">
        <f>'B-2 NF-Comp full by State'!CA36</f>
        <v>180</v>
      </c>
      <c r="G36" s="64">
        <f>'B-2 NF-Comp full by State'!CB36</f>
        <v>50</v>
      </c>
      <c r="H36" s="64">
        <f>'B-2 NF-Comp full by State'!CC36</f>
        <v>199</v>
      </c>
      <c r="I36" s="64">
        <f>'B-2 NF-Comp full by State'!CD36</f>
        <v>196</v>
      </c>
      <c r="J36" s="66">
        <f>'B-2 NF-Comp full by State'!CE36</f>
        <v>0</v>
      </c>
    </row>
    <row r="37" spans="1:10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State'!BY37</f>
        <v>530</v>
      </c>
      <c r="E37" s="139">
        <f>'B-2 NF-Comp full by State'!BZ37</f>
        <v>99</v>
      </c>
      <c r="F37" s="58">
        <f>'B-2 NF-Comp full by State'!CA37</f>
        <v>21</v>
      </c>
      <c r="G37" s="57">
        <f>'B-2 NF-Comp full by State'!CB37</f>
        <v>16</v>
      </c>
      <c r="H37" s="57">
        <f>'B-2 NF-Comp full by State'!CC37</f>
        <v>51</v>
      </c>
      <c r="I37" s="57">
        <f>'B-2 NF-Comp full by State'!CD37</f>
        <v>11</v>
      </c>
      <c r="J37" s="59">
        <f>'B-2 NF-Comp full by State'!CE37</f>
        <v>0</v>
      </c>
    </row>
    <row r="38" spans="1:10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State'!BY38</f>
        <v>115</v>
      </c>
      <c r="E38" s="139">
        <f>'B-2 NF-Comp full by State'!BZ38</f>
        <v>37</v>
      </c>
      <c r="F38" s="58">
        <f>'B-2 NF-Comp full by State'!CA38</f>
        <v>9</v>
      </c>
      <c r="G38" s="57">
        <f>'B-2 NF-Comp full by State'!CB38</f>
        <v>5</v>
      </c>
      <c r="H38" s="57">
        <f>'B-2 NF-Comp full by State'!CC38</f>
        <v>20</v>
      </c>
      <c r="I38" s="57">
        <f>'B-2 NF-Comp full by State'!CD38</f>
        <v>3</v>
      </c>
      <c r="J38" s="59">
        <f>'B-2 NF-Comp full by State'!CE38</f>
        <v>0</v>
      </c>
    </row>
    <row r="39" spans="1:10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State'!BY39</f>
        <v>308</v>
      </c>
      <c r="E39" s="139">
        <f>'B-2 NF-Comp full by State'!BZ39</f>
        <v>63</v>
      </c>
      <c r="F39" s="58">
        <f>'B-2 NF-Comp full by State'!CA39</f>
        <v>23</v>
      </c>
      <c r="G39" s="57">
        <f>'B-2 NF-Comp full by State'!CB39</f>
        <v>10</v>
      </c>
      <c r="H39" s="57">
        <f>'B-2 NF-Comp full by State'!CC39</f>
        <v>18</v>
      </c>
      <c r="I39" s="57">
        <f>'B-2 NF-Comp full by State'!CD39</f>
        <v>12</v>
      </c>
      <c r="J39" s="59">
        <f>'B-2 NF-Comp full by State'!CE39</f>
        <v>0</v>
      </c>
    </row>
    <row r="40" spans="1:10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State'!BY40</f>
        <v>106</v>
      </c>
      <c r="E40" s="139">
        <f>'B-2 NF-Comp full by State'!BZ40</f>
        <v>29</v>
      </c>
      <c r="F40" s="58">
        <f>'B-2 NF-Comp full by State'!CA40</f>
        <v>7</v>
      </c>
      <c r="G40" s="57">
        <f>'B-2 NF-Comp full by State'!CB40</f>
        <v>4</v>
      </c>
      <c r="H40" s="57">
        <f>'B-2 NF-Comp full by State'!CC40</f>
        <v>18</v>
      </c>
      <c r="I40" s="57">
        <f>'B-2 NF-Comp full by State'!CD40</f>
        <v>0</v>
      </c>
      <c r="J40" s="59">
        <f>'B-2 NF-Comp full by State'!CE40</f>
        <v>0</v>
      </c>
    </row>
    <row r="41" spans="1:10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State'!BY41</f>
        <v>133</v>
      </c>
      <c r="E41" s="141">
        <f>'B-2 NF-Comp full by State'!BZ41</f>
        <v>52</v>
      </c>
      <c r="F41" s="72">
        <f>'B-2 NF-Comp full by State'!CA41</f>
        <v>19</v>
      </c>
      <c r="G41" s="72">
        <f>'B-2 NF-Comp full by State'!CB41</f>
        <v>7</v>
      </c>
      <c r="H41" s="72">
        <f>'B-2 NF-Comp full by State'!CC41</f>
        <v>24</v>
      </c>
      <c r="I41" s="72">
        <f>'B-2 NF-Comp full by State'!CD41</f>
        <v>2</v>
      </c>
      <c r="J41" s="73">
        <f>'B-2 NF-Comp full by State'!CE41</f>
        <v>0</v>
      </c>
    </row>
    <row r="42" spans="1:10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State'!BY42</f>
        <v>54</v>
      </c>
      <c r="E42" s="142">
        <f>'B-2 NF-Comp full by State'!BZ42</f>
        <v>11</v>
      </c>
      <c r="F42" s="78">
        <f>'B-2 NF-Comp full by State'!CA42</f>
        <v>4</v>
      </c>
      <c r="G42" s="78">
        <f>'B-2 NF-Comp full by State'!CB42</f>
        <v>4</v>
      </c>
      <c r="H42" s="78">
        <f>'B-2 NF-Comp full by State'!CC42</f>
        <v>0</v>
      </c>
      <c r="I42" s="78">
        <f>'B-2 NF-Comp full by State'!CD42</f>
        <v>3</v>
      </c>
      <c r="J42" s="83">
        <f>'B-2 NF-Comp full by State'!CE42</f>
        <v>0</v>
      </c>
    </row>
    <row r="43" spans="1:10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State'!BY43</f>
        <v>336</v>
      </c>
      <c r="E43" s="142">
        <f>'B-2 NF-Comp full by State'!BZ43</f>
        <v>47</v>
      </c>
      <c r="F43" s="78">
        <f>'B-2 NF-Comp full by State'!CA43</f>
        <v>6</v>
      </c>
      <c r="G43" s="78">
        <f>'B-2 NF-Comp full by State'!CB43</f>
        <v>5</v>
      </c>
      <c r="H43" s="78">
        <f>'B-2 NF-Comp full by State'!CC43</f>
        <v>22</v>
      </c>
      <c r="I43" s="78">
        <f>'B-2 NF-Comp full by State'!CD43</f>
        <v>14</v>
      </c>
      <c r="J43" s="83">
        <f>'B-2 NF-Comp full by State'!CE43</f>
        <v>0</v>
      </c>
    </row>
    <row r="44" spans="1:10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State'!BY44</f>
        <v>484</v>
      </c>
      <c r="E44" s="142">
        <f>'B-2 NF-Comp full by State'!BZ44</f>
        <v>117</v>
      </c>
      <c r="F44" s="78">
        <f>'B-2 NF-Comp full by State'!CA44</f>
        <v>39</v>
      </c>
      <c r="G44" s="78">
        <f>'B-2 NF-Comp full by State'!CB44</f>
        <v>16</v>
      </c>
      <c r="H44" s="78">
        <f>'B-2 NF-Comp full by State'!CC44</f>
        <v>37</v>
      </c>
      <c r="I44" s="78">
        <f>'B-2 NF-Comp full by State'!CD44</f>
        <v>25</v>
      </c>
      <c r="J44" s="83">
        <f>'B-2 NF-Comp full by State'!CE44</f>
        <v>0</v>
      </c>
    </row>
    <row r="45" spans="1:10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State'!BY45</f>
        <v>117</v>
      </c>
      <c r="E45" s="142">
        <f>'B-2 NF-Comp full by State'!BZ45</f>
        <v>25</v>
      </c>
      <c r="F45" s="78">
        <f>'B-2 NF-Comp full by State'!CA45</f>
        <v>5</v>
      </c>
      <c r="G45" s="78">
        <f>'B-2 NF-Comp full by State'!CB45</f>
        <v>1</v>
      </c>
      <c r="H45" s="78">
        <f>'B-2 NF-Comp full by State'!CC45</f>
        <v>18</v>
      </c>
      <c r="I45" s="78">
        <f>'B-2 NF-Comp full by State'!CD45</f>
        <v>1</v>
      </c>
      <c r="J45" s="83">
        <f>'B-2 NF-Comp full by State'!CE45</f>
        <v>0</v>
      </c>
    </row>
    <row r="46" spans="1:10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State'!BY46</f>
        <v>307</v>
      </c>
      <c r="E46" s="143">
        <f>'B-2 NF-Comp full by State'!BZ46</f>
        <v>52</v>
      </c>
      <c r="F46" s="74">
        <f>'B-2 NF-Comp full by State'!CA46</f>
        <v>13</v>
      </c>
      <c r="G46" s="74">
        <f>'B-2 NF-Comp full by State'!CB46</f>
        <v>8</v>
      </c>
      <c r="H46" s="74">
        <f>'B-2 NF-Comp full by State'!CC46</f>
        <v>26</v>
      </c>
      <c r="I46" s="74">
        <f>'B-2 NF-Comp full by State'!CD46</f>
        <v>5</v>
      </c>
      <c r="J46" s="84">
        <f>'B-2 NF-Comp full by State'!CE46</f>
        <v>0</v>
      </c>
    </row>
    <row r="47" spans="1:10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State'!BY47</f>
        <v>1305</v>
      </c>
      <c r="E47" s="142">
        <f>'B-2 NF-Comp full by State'!BZ47</f>
        <v>222</v>
      </c>
      <c r="F47" s="78">
        <f>'B-2 NF-Comp full by State'!CA47</f>
        <v>66</v>
      </c>
      <c r="G47" s="78">
        <f>'B-2 NF-Comp full by State'!CB47</f>
        <v>30</v>
      </c>
      <c r="H47" s="78">
        <f>'B-2 NF-Comp full by State'!CC47</f>
        <v>60</v>
      </c>
      <c r="I47" s="78">
        <f>'B-2 NF-Comp full by State'!CD47</f>
        <v>66</v>
      </c>
      <c r="J47" s="83">
        <f>'B-2 NF-Comp full by State'!CE47</f>
        <v>0</v>
      </c>
    </row>
    <row r="48" spans="1:10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State'!BY48</f>
        <v>386</v>
      </c>
      <c r="E48" s="142">
        <f>'B-2 NF-Comp full by State'!BZ48</f>
        <v>53</v>
      </c>
      <c r="F48" s="78">
        <f>'B-2 NF-Comp full by State'!CA48</f>
        <v>18</v>
      </c>
      <c r="G48" s="78">
        <f>'B-2 NF-Comp full by State'!CB48</f>
        <v>13</v>
      </c>
      <c r="H48" s="78">
        <f>'B-2 NF-Comp full by State'!CC48</f>
        <v>16</v>
      </c>
      <c r="I48" s="78">
        <f>'B-2 NF-Comp full by State'!CD48</f>
        <v>6</v>
      </c>
      <c r="J48" s="83">
        <f>'B-2 NF-Comp full by State'!CE48</f>
        <v>0</v>
      </c>
    </row>
    <row r="49" spans="1:10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State'!BY49</f>
        <v>280</v>
      </c>
      <c r="E49" s="142">
        <f>'B-2 NF-Comp full by State'!BZ49</f>
        <v>57</v>
      </c>
      <c r="F49" s="78">
        <f>'B-2 NF-Comp full by State'!CA49</f>
        <v>13</v>
      </c>
      <c r="G49" s="78">
        <f>'B-2 NF-Comp full by State'!CB49</f>
        <v>14</v>
      </c>
      <c r="H49" s="78">
        <f>'B-2 NF-Comp full by State'!CC49</f>
        <v>26</v>
      </c>
      <c r="I49" s="78">
        <f>'B-2 NF-Comp full by State'!CD49</f>
        <v>4</v>
      </c>
      <c r="J49" s="83">
        <f>'B-2 NF-Comp full by State'!CE49</f>
        <v>0</v>
      </c>
    </row>
    <row r="50" spans="1:10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State'!BY50</f>
        <v>242</v>
      </c>
      <c r="E50" s="142">
        <f>'B-2 NF-Comp full by State'!BZ50</f>
        <v>63</v>
      </c>
      <c r="F50" s="78">
        <f>'B-2 NF-Comp full by State'!CA50</f>
        <v>24</v>
      </c>
      <c r="G50" s="78">
        <f>'B-2 NF-Comp full by State'!CB50</f>
        <v>12</v>
      </c>
      <c r="H50" s="78">
        <f>'B-2 NF-Comp full by State'!CC50</f>
        <v>13</v>
      </c>
      <c r="I50" s="78">
        <f>'B-2 NF-Comp full by State'!CD50</f>
        <v>14</v>
      </c>
      <c r="J50" s="83">
        <f>'B-2 NF-Comp full by State'!CE50</f>
        <v>0</v>
      </c>
    </row>
    <row r="51" spans="1:10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State'!BY51</f>
        <v>22</v>
      </c>
      <c r="E51" s="143">
        <f>'B-2 NF-Comp full by State'!BZ51</f>
        <v>0</v>
      </c>
      <c r="F51" s="74">
        <f>'B-2 NF-Comp full by State'!CA51</f>
        <v>0</v>
      </c>
      <c r="G51" s="74">
        <f>'B-2 NF-Comp full by State'!CB51</f>
        <v>0</v>
      </c>
      <c r="H51" s="74">
        <f>'B-2 NF-Comp full by State'!CC51</f>
        <v>0</v>
      </c>
      <c r="I51" s="74">
        <f>'B-2 NF-Comp full by State'!CD51</f>
        <v>0</v>
      </c>
      <c r="J51" s="84">
        <f>'B-2 NF-Comp full by State'!CE51</f>
        <v>0</v>
      </c>
    </row>
    <row r="52" spans="1:10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State'!BY52</f>
        <v>36</v>
      </c>
      <c r="E52" s="142">
        <f>'B-2 NF-Comp full by State'!BZ52</f>
        <v>4</v>
      </c>
      <c r="F52" s="78">
        <f>'B-2 NF-Comp full by State'!CA52</f>
        <v>3</v>
      </c>
      <c r="G52" s="78">
        <f>'B-2 NF-Comp full by State'!CB52</f>
        <v>0</v>
      </c>
      <c r="H52" s="78">
        <f>'B-2 NF-Comp full by State'!CC52</f>
        <v>1</v>
      </c>
      <c r="I52" s="78">
        <f>'B-2 NF-Comp full by State'!CD52</f>
        <v>0</v>
      </c>
      <c r="J52" s="83">
        <f>'B-2 NF-Comp full by State'!CE52</f>
        <v>0</v>
      </c>
    </row>
    <row r="53" spans="1:10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State'!BY53</f>
        <v>332</v>
      </c>
      <c r="E53" s="142">
        <f>'B-2 NF-Comp full by State'!BZ53</f>
        <v>73</v>
      </c>
      <c r="F53" s="78">
        <f>'B-2 NF-Comp full by State'!CA53</f>
        <v>27</v>
      </c>
      <c r="G53" s="78">
        <f>'B-2 NF-Comp full by State'!CB53</f>
        <v>7</v>
      </c>
      <c r="H53" s="78">
        <f>'B-2 NF-Comp full by State'!CC53</f>
        <v>38</v>
      </c>
      <c r="I53" s="78">
        <f>'B-2 NF-Comp full by State'!CD53</f>
        <v>1</v>
      </c>
      <c r="J53" s="83">
        <f>'B-2 NF-Comp full by State'!CE53</f>
        <v>0</v>
      </c>
    </row>
    <row r="54" spans="1:10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State'!BY54</f>
        <v>20</v>
      </c>
      <c r="E54" s="142">
        <f>'B-2 NF-Comp full by State'!BZ54</f>
        <v>3</v>
      </c>
      <c r="F54" s="78">
        <f>'B-2 NF-Comp full by State'!CA54</f>
        <v>0</v>
      </c>
      <c r="G54" s="78">
        <f>'B-2 NF-Comp full by State'!CB54</f>
        <v>0</v>
      </c>
      <c r="H54" s="78">
        <f>'B-2 NF-Comp full by State'!CC54</f>
        <v>0</v>
      </c>
      <c r="I54" s="78">
        <f>'B-2 NF-Comp full by State'!CD54</f>
        <v>3</v>
      </c>
      <c r="J54" s="83">
        <f>'B-2 NF-Comp full by State'!CE54</f>
        <v>0</v>
      </c>
    </row>
    <row r="55" spans="1:10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State'!BY55</f>
        <v>184</v>
      </c>
      <c r="E55" s="142">
        <f>'B-2 NF-Comp full by State'!BZ55</f>
        <v>23</v>
      </c>
      <c r="F55" s="78">
        <f>'B-2 NF-Comp full by State'!CA55</f>
        <v>7</v>
      </c>
      <c r="G55" s="78">
        <f>'B-2 NF-Comp full by State'!CB55</f>
        <v>3</v>
      </c>
      <c r="H55" s="78">
        <f>'B-2 NF-Comp full by State'!CC55</f>
        <v>11</v>
      </c>
      <c r="I55" s="78">
        <f>'B-2 NF-Comp full by State'!CD55</f>
        <v>2</v>
      </c>
      <c r="J55" s="83">
        <f>'B-2 NF-Comp full by State'!CE55</f>
        <v>0</v>
      </c>
    </row>
    <row r="56" spans="1:10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State'!BY56</f>
        <v>4736</v>
      </c>
      <c r="E56" s="143">
        <f>'B-2 NF-Comp full by State'!BZ56</f>
        <v>623</v>
      </c>
      <c r="F56" s="74">
        <f>'B-2 NF-Comp full by State'!CA56</f>
        <v>230</v>
      </c>
      <c r="G56" s="74">
        <f>'B-2 NF-Comp full by State'!CB56</f>
        <v>54</v>
      </c>
      <c r="H56" s="74">
        <f>'B-2 NF-Comp full by State'!CC56</f>
        <v>269</v>
      </c>
      <c r="I56" s="74">
        <f>'B-2 NF-Comp full by State'!CD56</f>
        <v>70</v>
      </c>
      <c r="J56" s="84">
        <f>'B-2 NF-Comp full by State'!CE56</f>
        <v>0</v>
      </c>
    </row>
    <row r="57" spans="1:10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State'!BY57</f>
        <v>225</v>
      </c>
      <c r="E57" s="142">
        <f>'B-2 NF-Comp full by State'!BZ57</f>
        <v>51</v>
      </c>
      <c r="F57" s="78">
        <f>'B-2 NF-Comp full by State'!CA57</f>
        <v>8</v>
      </c>
      <c r="G57" s="78">
        <f>'B-2 NF-Comp full by State'!CB57</f>
        <v>5</v>
      </c>
      <c r="H57" s="78">
        <f>'B-2 NF-Comp full by State'!CC57</f>
        <v>26</v>
      </c>
      <c r="I57" s="78">
        <f>'B-2 NF-Comp full by State'!CD57</f>
        <v>12</v>
      </c>
      <c r="J57" s="83">
        <f>'B-2 NF-Comp full by State'!CE57</f>
        <v>0</v>
      </c>
    </row>
    <row r="58" spans="1:10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State'!BY58</f>
        <v>406</v>
      </c>
      <c r="E58" s="142">
        <f>'B-2 NF-Comp full by State'!BZ58</f>
        <v>87</v>
      </c>
      <c r="F58" s="78">
        <f>'B-2 NF-Comp full by State'!CA58</f>
        <v>31</v>
      </c>
      <c r="G58" s="78">
        <f>'B-2 NF-Comp full by State'!CB58</f>
        <v>18</v>
      </c>
      <c r="H58" s="78">
        <f>'B-2 NF-Comp full by State'!CC58</f>
        <v>27</v>
      </c>
      <c r="I58" s="78">
        <f>'B-2 NF-Comp full by State'!CD58</f>
        <v>11</v>
      </c>
      <c r="J58" s="83">
        <f>'B-2 NF-Comp full by State'!CE58</f>
        <v>0</v>
      </c>
    </row>
    <row r="59" spans="1:10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State'!BY59</f>
        <v>51</v>
      </c>
      <c r="E59" s="142">
        <f>'B-2 NF-Comp full by State'!BZ59</f>
        <v>16</v>
      </c>
      <c r="F59" s="78">
        <f>'B-2 NF-Comp full by State'!CA59</f>
        <v>9</v>
      </c>
      <c r="G59" s="78">
        <f>'B-2 NF-Comp full by State'!CB59</f>
        <v>2</v>
      </c>
      <c r="H59" s="78">
        <f>'B-2 NF-Comp full by State'!CC59</f>
        <v>4</v>
      </c>
      <c r="I59" s="78">
        <f>'B-2 NF-Comp full by State'!CD59</f>
        <v>1</v>
      </c>
      <c r="J59" s="83">
        <f>'B-2 NF-Comp full by State'!CE59</f>
        <v>0</v>
      </c>
    </row>
    <row r="60" spans="1:10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State'!BY60</f>
        <v>527</v>
      </c>
      <c r="E60" s="142">
        <f>'B-2 NF-Comp full by State'!BZ60</f>
        <v>130</v>
      </c>
      <c r="F60" s="78">
        <f>'B-2 NF-Comp full by State'!CA60</f>
        <v>46</v>
      </c>
      <c r="G60" s="78">
        <f>'B-2 NF-Comp full by State'!CB60</f>
        <v>17</v>
      </c>
      <c r="H60" s="78">
        <f>'B-2 NF-Comp full by State'!CC60</f>
        <v>53</v>
      </c>
      <c r="I60" s="78">
        <f>'B-2 NF-Comp full by State'!CD60</f>
        <v>14</v>
      </c>
      <c r="J60" s="83">
        <f>'B-2 NF-Comp full by State'!CE60</f>
        <v>0</v>
      </c>
    </row>
    <row r="61" spans="1:10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State'!BY61</f>
        <v>121</v>
      </c>
      <c r="E61" s="143">
        <f>'B-2 NF-Comp full by State'!BZ61</f>
        <v>32</v>
      </c>
      <c r="F61" s="74">
        <f>'B-2 NF-Comp full by State'!CA61</f>
        <v>11</v>
      </c>
      <c r="G61" s="74">
        <f>'B-2 NF-Comp full by State'!CB61</f>
        <v>9</v>
      </c>
      <c r="H61" s="74">
        <f>'B-2 NF-Comp full by State'!CC61</f>
        <v>4</v>
      </c>
      <c r="I61" s="74">
        <f>'B-2 NF-Comp full by State'!CD61</f>
        <v>8</v>
      </c>
      <c r="J61" s="84">
        <f>'B-2 NF-Comp full by State'!CE61</f>
        <v>0</v>
      </c>
    </row>
    <row r="62" spans="1:10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State'!BY62</f>
        <v>118</v>
      </c>
      <c r="E62" s="142">
        <f>'B-2 NF-Comp full by State'!BZ62</f>
        <v>27</v>
      </c>
      <c r="F62" s="78">
        <f>'B-2 NF-Comp full by State'!CA62</f>
        <v>6</v>
      </c>
      <c r="G62" s="78">
        <f>'B-2 NF-Comp full by State'!CB62</f>
        <v>2</v>
      </c>
      <c r="H62" s="78">
        <f>'B-2 NF-Comp full by State'!CC62</f>
        <v>17</v>
      </c>
      <c r="I62" s="78">
        <f>'B-2 NF-Comp full by State'!CD62</f>
        <v>2</v>
      </c>
      <c r="J62" s="83">
        <f>'B-2 NF-Comp full by State'!CE62</f>
        <v>0</v>
      </c>
    </row>
    <row r="63" spans="1:10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State'!BY63</f>
        <v>38</v>
      </c>
      <c r="E63" s="142">
        <f>'B-2 NF-Comp full by State'!BZ63</f>
        <v>9</v>
      </c>
      <c r="F63" s="78">
        <f>'B-2 NF-Comp full by State'!CA63</f>
        <v>1</v>
      </c>
      <c r="G63" s="78">
        <f>'B-2 NF-Comp full by State'!CB63</f>
        <v>1</v>
      </c>
      <c r="H63" s="78">
        <f>'B-2 NF-Comp full by State'!CC63</f>
        <v>7</v>
      </c>
      <c r="I63" s="78">
        <f>'B-2 NF-Comp full by State'!CD63</f>
        <v>0</v>
      </c>
      <c r="J63" s="83">
        <f>'B-2 NF-Comp full by State'!CE63</f>
        <v>0</v>
      </c>
    </row>
  </sheetData>
  <sheetProtection/>
  <hyperlinks>
    <hyperlink ref="K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00390625" style="0" customWidth="1"/>
    <col min="6" max="6" width="10.421875" style="0" customWidth="1"/>
    <col min="8" max="8" width="13.00390625" style="0" customWidth="1"/>
    <col min="9" max="9" width="9.7109375" style="0" customWidth="1"/>
    <col min="10" max="10" width="11.140625" style="0" customWidth="1"/>
    <col min="11" max="11" width="10.421875" style="0" customWidth="1"/>
    <col min="12" max="12" width="9.574218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17</v>
      </c>
      <c r="C3" s="166" t="s">
        <v>18</v>
      </c>
      <c r="D3" s="181" t="s">
        <v>15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18</v>
      </c>
      <c r="C4" s="167" t="s">
        <v>239</v>
      </c>
      <c r="D4" s="182" t="s">
        <v>41</v>
      </c>
      <c r="E4" s="27" t="s">
        <v>32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>
      <c r="A5" s="33"/>
      <c r="B5" s="34"/>
      <c r="C5" s="168" t="s">
        <v>150</v>
      </c>
      <c r="D5" s="164" t="s">
        <v>57</v>
      </c>
      <c r="E5" s="37" t="s">
        <v>62</v>
      </c>
      <c r="F5" s="38" t="s">
        <v>293</v>
      </c>
      <c r="G5" s="38" t="s">
        <v>234</v>
      </c>
      <c r="H5" s="38" t="s">
        <v>206</v>
      </c>
      <c r="I5" s="38" t="s">
        <v>177</v>
      </c>
      <c r="J5" s="38" t="s">
        <v>64</v>
      </c>
      <c r="K5" s="38" t="s">
        <v>65</v>
      </c>
      <c r="L5" s="38" t="s">
        <v>138</v>
      </c>
      <c r="M5" s="40" t="s">
        <v>225</v>
      </c>
      <c r="N5" s="147" t="s">
        <v>242</v>
      </c>
    </row>
    <row r="6" spans="1:13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State'!BY6</f>
        <v>28768</v>
      </c>
      <c r="E6" s="137">
        <f>'B-2 NF-Comp full by State'!CF6</f>
        <v>8713</v>
      </c>
      <c r="F6" s="48">
        <f>'B-2 NF-Comp full by State'!CG6</f>
        <v>808</v>
      </c>
      <c r="G6" s="47">
        <f>'B-2 NF-Comp full by State'!CH6</f>
        <v>1163</v>
      </c>
      <c r="H6" s="47">
        <f>'B-2 NF-Comp full by State'!CI6</f>
        <v>4304</v>
      </c>
      <c r="I6" s="47">
        <f>'B-2 NF-Comp full by State'!CJ6</f>
        <v>666</v>
      </c>
      <c r="J6" s="47">
        <f>'B-2 NF-Comp full by State'!CK6</f>
        <v>669</v>
      </c>
      <c r="K6" s="48">
        <f>'B-2 NF-Comp full by State'!CL6</f>
        <v>712</v>
      </c>
      <c r="L6" s="48">
        <f>'B-2 NF-Comp full by State'!CM6</f>
        <v>391</v>
      </c>
      <c r="M6" s="135">
        <f>'B-2 NF-Comp full by State'!CN6</f>
        <v>0</v>
      </c>
    </row>
    <row r="7" spans="1:13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State'!BY7</f>
        <v>28808</v>
      </c>
      <c r="E7" s="137">
        <f>'B-2 NF-Comp full by State'!CF7</f>
        <v>8811</v>
      </c>
      <c r="F7" s="48">
        <f>'B-2 NF-Comp full by State'!CG7</f>
        <v>837</v>
      </c>
      <c r="G7" s="47">
        <f>'B-2 NF-Comp full by State'!CH7</f>
        <v>1214</v>
      </c>
      <c r="H7" s="47">
        <f>'B-2 NF-Comp full by State'!CI7</f>
        <v>4109</v>
      </c>
      <c r="I7" s="47">
        <f>'B-2 NF-Comp full by State'!CJ7</f>
        <v>699</v>
      </c>
      <c r="J7" s="47">
        <f>'B-2 NF-Comp full by State'!CK7</f>
        <v>802</v>
      </c>
      <c r="K7" s="48">
        <f>'B-2 NF-Comp full by State'!CL7</f>
        <v>745</v>
      </c>
      <c r="L7" s="48">
        <f>'B-2 NF-Comp full by State'!CM7</f>
        <v>405</v>
      </c>
      <c r="M7" s="135">
        <f>'B-2 NF-Comp full by State'!CN7</f>
        <v>0</v>
      </c>
    </row>
    <row r="8" spans="1:13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State'!BY8</f>
        <v>29179</v>
      </c>
      <c r="E8" s="138">
        <f>'B-2 NF-Comp full by State'!CF8</f>
        <v>9238</v>
      </c>
      <c r="F8" s="48">
        <f>'B-2 NF-Comp full by State'!CG8</f>
        <v>982</v>
      </c>
      <c r="G8" s="47">
        <f>'B-2 NF-Comp full by State'!CH8</f>
        <v>1299</v>
      </c>
      <c r="H8" s="47">
        <f>'B-2 NF-Comp full by State'!CI8</f>
        <v>4291</v>
      </c>
      <c r="I8" s="47">
        <f>'B-2 NF-Comp full by State'!CJ8</f>
        <v>702</v>
      </c>
      <c r="J8" s="47">
        <f>'B-2 NF-Comp full by State'!CK8</f>
        <v>791</v>
      </c>
      <c r="K8" s="48">
        <f>'B-2 NF-Comp full by State'!CL8</f>
        <v>772</v>
      </c>
      <c r="L8" s="48">
        <f>'B-2 NF-Comp full by State'!CM8</f>
        <v>401</v>
      </c>
      <c r="M8" s="135">
        <f>'B-2 NF-Comp full by State'!CN8</f>
        <v>0</v>
      </c>
    </row>
    <row r="9" spans="1:13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State'!BY9</f>
        <v>31393</v>
      </c>
      <c r="E9" s="138">
        <f>'B-2 NF-Comp full by State'!CF9</f>
        <v>10034</v>
      </c>
      <c r="F9" s="48">
        <f>'B-2 NF-Comp full by State'!CG9</f>
        <v>1047</v>
      </c>
      <c r="G9" s="47">
        <f>'B-2 NF-Comp full by State'!CH9</f>
        <v>1443</v>
      </c>
      <c r="H9" s="47">
        <f>'B-2 NF-Comp full by State'!CI9</f>
        <v>4743</v>
      </c>
      <c r="I9" s="47">
        <f>'B-2 NF-Comp full by State'!CJ9</f>
        <v>758</v>
      </c>
      <c r="J9" s="47">
        <f>'B-2 NF-Comp full by State'!CK9</f>
        <v>827</v>
      </c>
      <c r="K9" s="48">
        <f>'B-2 NF-Comp full by State'!CL9</f>
        <v>761</v>
      </c>
      <c r="L9" s="48">
        <f>'B-2 NF-Comp full by State'!CM9</f>
        <v>455</v>
      </c>
      <c r="M9" s="135">
        <f>'B-2 NF-Comp full by State'!CN9</f>
        <v>0</v>
      </c>
    </row>
    <row r="10" spans="1:13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State'!BY10</f>
        <v>33946</v>
      </c>
      <c r="E10" s="138">
        <f>'B-2 NF-Comp full by State'!CF10</f>
        <v>10395</v>
      </c>
      <c r="F10" s="48">
        <f>'B-2 NF-Comp full by State'!CG10</f>
        <v>1037</v>
      </c>
      <c r="G10" s="47">
        <f>'B-2 NF-Comp full by State'!CH10</f>
        <v>1445</v>
      </c>
      <c r="H10" s="47">
        <f>'B-2 NF-Comp full by State'!CI10</f>
        <v>4948</v>
      </c>
      <c r="I10" s="47">
        <f>'B-2 NF-Comp full by State'!CJ10</f>
        <v>842</v>
      </c>
      <c r="J10" s="47">
        <f>'B-2 NF-Comp full by State'!CK10</f>
        <v>880</v>
      </c>
      <c r="K10" s="48">
        <f>'B-2 NF-Comp full by State'!CL10</f>
        <v>792</v>
      </c>
      <c r="L10" s="48">
        <f>'B-2 NF-Comp full by State'!CM10</f>
        <v>451</v>
      </c>
      <c r="M10" s="135">
        <f>'B-2 NF-Comp full by State'!CN10</f>
        <v>0</v>
      </c>
    </row>
    <row r="11" spans="1:13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State'!BY11</f>
        <v>40669</v>
      </c>
      <c r="E11" s="138">
        <f>'B-2 NF-Comp full by State'!CF11</f>
        <v>13325</v>
      </c>
      <c r="F11" s="48">
        <f>'B-2 NF-Comp full by State'!CG11</f>
        <v>1218</v>
      </c>
      <c r="G11" s="47">
        <f>'B-2 NF-Comp full by State'!CH11</f>
        <v>2001</v>
      </c>
      <c r="H11" s="47">
        <f>'B-2 NF-Comp full by State'!CI11</f>
        <v>6412</v>
      </c>
      <c r="I11" s="47">
        <f>'B-2 NF-Comp full by State'!CJ11</f>
        <v>1088</v>
      </c>
      <c r="J11" s="47">
        <f>'B-2 NF-Comp full by State'!CK11</f>
        <v>1222</v>
      </c>
      <c r="K11" s="48">
        <f>'B-2 NF-Comp full by State'!CL11</f>
        <v>830</v>
      </c>
      <c r="L11" s="48">
        <f>'B-2 NF-Comp full by State'!CM11</f>
        <v>554</v>
      </c>
      <c r="M11" s="135">
        <f>'B-2 NF-Comp full by State'!CN11</f>
        <v>0</v>
      </c>
    </row>
    <row r="12" spans="1:13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State'!BY12</f>
        <v>15</v>
      </c>
      <c r="E12" s="139">
        <f>'B-2 NF-Comp full by State'!CF12</f>
        <v>7</v>
      </c>
      <c r="F12" s="58">
        <f>'B-2 NF-Comp full by State'!CG12</f>
        <v>0</v>
      </c>
      <c r="G12" s="57">
        <f>'B-2 NF-Comp full by State'!CH12</f>
        <v>0</v>
      </c>
      <c r="H12" s="57">
        <f>'B-2 NF-Comp full by State'!CI12</f>
        <v>2</v>
      </c>
      <c r="I12" s="57">
        <f>'B-2 NF-Comp full by State'!CJ12</f>
        <v>0</v>
      </c>
      <c r="J12" s="57">
        <f>'B-2 NF-Comp full by State'!CK12</f>
        <v>0</v>
      </c>
      <c r="K12" s="58">
        <f>'B-2 NF-Comp full by State'!CL12</f>
        <v>2</v>
      </c>
      <c r="L12" s="58">
        <f>'B-2 NF-Comp full by State'!CM12</f>
        <v>3</v>
      </c>
      <c r="M12" s="153">
        <f>'B-2 NF-Comp full by State'!CN12</f>
        <v>0</v>
      </c>
    </row>
    <row r="13" spans="1:13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State'!BY13</f>
        <v>93</v>
      </c>
      <c r="E13" s="139">
        <f>'B-2 NF-Comp full by State'!CF13</f>
        <v>47</v>
      </c>
      <c r="F13" s="58">
        <f>'B-2 NF-Comp full by State'!CG13</f>
        <v>7</v>
      </c>
      <c r="G13" s="57">
        <f>'B-2 NF-Comp full by State'!CH13</f>
        <v>2</v>
      </c>
      <c r="H13" s="57">
        <f>'B-2 NF-Comp full by State'!CI13</f>
        <v>24</v>
      </c>
      <c r="I13" s="57">
        <f>'B-2 NF-Comp full by State'!CJ13</f>
        <v>2</v>
      </c>
      <c r="J13" s="57">
        <f>'B-2 NF-Comp full by State'!CK13</f>
        <v>4</v>
      </c>
      <c r="K13" s="58">
        <f>'B-2 NF-Comp full by State'!CL13</f>
        <v>4</v>
      </c>
      <c r="L13" s="58">
        <f>'B-2 NF-Comp full by State'!CM13</f>
        <v>4</v>
      </c>
      <c r="M13" s="153">
        <f>'B-2 NF-Comp full by State'!CN13</f>
        <v>0</v>
      </c>
    </row>
    <row r="14" spans="1:13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State'!BY14</f>
        <v>197</v>
      </c>
      <c r="E14" s="139">
        <f>'B-2 NF-Comp full by State'!CF14</f>
        <v>76</v>
      </c>
      <c r="F14" s="58">
        <f>'B-2 NF-Comp full by State'!CG14</f>
        <v>11</v>
      </c>
      <c r="G14" s="57">
        <f>'B-2 NF-Comp full by State'!CH14</f>
        <v>7</v>
      </c>
      <c r="H14" s="57">
        <f>'B-2 NF-Comp full by State'!CI14</f>
        <v>40</v>
      </c>
      <c r="I14" s="57">
        <f>'B-2 NF-Comp full by State'!CJ14</f>
        <v>7</v>
      </c>
      <c r="J14" s="57">
        <f>'B-2 NF-Comp full by State'!CK14</f>
        <v>5</v>
      </c>
      <c r="K14" s="58">
        <f>'B-2 NF-Comp full by State'!CL14</f>
        <v>2</v>
      </c>
      <c r="L14" s="58">
        <f>'B-2 NF-Comp full by State'!CM14</f>
        <v>4</v>
      </c>
      <c r="M14" s="153">
        <f>'B-2 NF-Comp full by State'!CN14</f>
        <v>0</v>
      </c>
    </row>
    <row r="15" spans="1:13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State'!BY15</f>
        <v>338</v>
      </c>
      <c r="E15" s="139">
        <f>'B-2 NF-Comp full by State'!CF15</f>
        <v>126</v>
      </c>
      <c r="F15" s="58">
        <f>'B-2 NF-Comp full by State'!CG15</f>
        <v>13</v>
      </c>
      <c r="G15" s="57">
        <f>'B-2 NF-Comp full by State'!CH15</f>
        <v>7</v>
      </c>
      <c r="H15" s="57">
        <f>'B-2 NF-Comp full by State'!CI15</f>
        <v>71</v>
      </c>
      <c r="I15" s="57">
        <f>'B-2 NF-Comp full by State'!CJ15</f>
        <v>10</v>
      </c>
      <c r="J15" s="57">
        <f>'B-2 NF-Comp full by State'!CK15</f>
        <v>9</v>
      </c>
      <c r="K15" s="58">
        <f>'B-2 NF-Comp full by State'!CL15</f>
        <v>15</v>
      </c>
      <c r="L15" s="58">
        <f>'B-2 NF-Comp full by State'!CM15</f>
        <v>1</v>
      </c>
      <c r="M15" s="153">
        <f>'B-2 NF-Comp full by State'!CN15</f>
        <v>0</v>
      </c>
    </row>
    <row r="16" spans="1:13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State'!BY16</f>
        <v>6627</v>
      </c>
      <c r="E16" s="140">
        <f>'B-2 NF-Comp full by State'!CF16</f>
        <v>968</v>
      </c>
      <c r="F16" s="65">
        <f>'B-2 NF-Comp full by State'!CG16</f>
        <v>71</v>
      </c>
      <c r="G16" s="64">
        <f>'B-2 NF-Comp full by State'!CH16</f>
        <v>76</v>
      </c>
      <c r="H16" s="64">
        <f>'B-2 NF-Comp full by State'!CI16</f>
        <v>592</v>
      </c>
      <c r="I16" s="64">
        <f>'B-2 NF-Comp full by State'!CJ16</f>
        <v>51</v>
      </c>
      <c r="J16" s="64">
        <f>'B-2 NF-Comp full by State'!CK16</f>
        <v>61</v>
      </c>
      <c r="K16" s="65">
        <f>'B-2 NF-Comp full by State'!CL16</f>
        <v>78</v>
      </c>
      <c r="L16" s="65">
        <f>'B-2 NF-Comp full by State'!CM16</f>
        <v>39</v>
      </c>
      <c r="M16" s="154">
        <f>'B-2 NF-Comp full by State'!CN16</f>
        <v>0</v>
      </c>
    </row>
    <row r="17" spans="1:13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State'!BY17</f>
        <v>402</v>
      </c>
      <c r="E17" s="139">
        <f>'B-2 NF-Comp full by State'!CF17</f>
        <v>130</v>
      </c>
      <c r="F17" s="58">
        <f>'B-2 NF-Comp full by State'!CG17</f>
        <v>30</v>
      </c>
      <c r="G17" s="57">
        <f>'B-2 NF-Comp full by State'!CH17</f>
        <v>9</v>
      </c>
      <c r="H17" s="57">
        <f>'B-2 NF-Comp full by State'!CI17</f>
        <v>58</v>
      </c>
      <c r="I17" s="57">
        <f>'B-2 NF-Comp full by State'!CJ17</f>
        <v>11</v>
      </c>
      <c r="J17" s="57">
        <f>'B-2 NF-Comp full by State'!CK17</f>
        <v>8</v>
      </c>
      <c r="K17" s="58">
        <f>'B-2 NF-Comp full by State'!CL17</f>
        <v>8</v>
      </c>
      <c r="L17" s="58">
        <f>'B-2 NF-Comp full by State'!CM17</f>
        <v>6</v>
      </c>
      <c r="M17" s="153">
        <f>'B-2 NF-Comp full by State'!CN17</f>
        <v>0</v>
      </c>
    </row>
    <row r="18" spans="1:13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State'!BY18</f>
        <v>304</v>
      </c>
      <c r="E18" s="139">
        <f>'B-2 NF-Comp full by State'!CF18</f>
        <v>112</v>
      </c>
      <c r="F18" s="58">
        <f>'B-2 NF-Comp full by State'!CG18</f>
        <v>19</v>
      </c>
      <c r="G18" s="57">
        <f>'B-2 NF-Comp full by State'!CH18</f>
        <v>16</v>
      </c>
      <c r="H18" s="57">
        <f>'B-2 NF-Comp full by State'!CI18</f>
        <v>29</v>
      </c>
      <c r="I18" s="57">
        <f>'B-2 NF-Comp full by State'!CJ18</f>
        <v>5</v>
      </c>
      <c r="J18" s="57">
        <f>'B-2 NF-Comp full by State'!CK18</f>
        <v>9</v>
      </c>
      <c r="K18" s="58">
        <f>'B-2 NF-Comp full by State'!CL18</f>
        <v>22</v>
      </c>
      <c r="L18" s="58">
        <f>'B-2 NF-Comp full by State'!CM18</f>
        <v>12</v>
      </c>
      <c r="M18" s="153">
        <f>'B-2 NF-Comp full by State'!CN18</f>
        <v>0</v>
      </c>
    </row>
    <row r="19" spans="1:13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State'!BY19</f>
        <v>48</v>
      </c>
      <c r="E19" s="139">
        <f>'B-2 NF-Comp full by State'!CF19</f>
        <v>18</v>
      </c>
      <c r="F19" s="58">
        <f>'B-2 NF-Comp full by State'!CG19</f>
        <v>3</v>
      </c>
      <c r="G19" s="57">
        <f>'B-2 NF-Comp full by State'!CH19</f>
        <v>0</v>
      </c>
      <c r="H19" s="57">
        <f>'B-2 NF-Comp full by State'!CI19</f>
        <v>13</v>
      </c>
      <c r="I19" s="57">
        <f>'B-2 NF-Comp full by State'!CJ19</f>
        <v>0</v>
      </c>
      <c r="J19" s="57">
        <f>'B-2 NF-Comp full by State'!CK19</f>
        <v>0</v>
      </c>
      <c r="K19" s="58">
        <f>'B-2 NF-Comp full by State'!CL19</f>
        <v>2</v>
      </c>
      <c r="L19" s="58">
        <f>'B-2 NF-Comp full by State'!CM19</f>
        <v>0</v>
      </c>
      <c r="M19" s="153">
        <f>'B-2 NF-Comp full by State'!CN19</f>
        <v>0</v>
      </c>
    </row>
    <row r="20" spans="1:13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State'!BY20</f>
        <v>29</v>
      </c>
      <c r="E20" s="139">
        <f>'B-2 NF-Comp full by State'!CF20</f>
        <v>10</v>
      </c>
      <c r="F20" s="58">
        <f>'B-2 NF-Comp full by State'!CG20</f>
        <v>0</v>
      </c>
      <c r="G20" s="57">
        <f>'B-2 NF-Comp full by State'!CH20</f>
        <v>2</v>
      </c>
      <c r="H20" s="57">
        <f>'B-2 NF-Comp full by State'!CI20</f>
        <v>4</v>
      </c>
      <c r="I20" s="57">
        <f>'B-2 NF-Comp full by State'!CJ20</f>
        <v>2</v>
      </c>
      <c r="J20" s="57">
        <f>'B-2 NF-Comp full by State'!CK20</f>
        <v>0</v>
      </c>
      <c r="K20" s="58">
        <f>'B-2 NF-Comp full by State'!CL20</f>
        <v>0</v>
      </c>
      <c r="L20" s="58">
        <f>'B-2 NF-Comp full by State'!CM20</f>
        <v>2</v>
      </c>
      <c r="M20" s="153">
        <f>'B-2 NF-Comp full by State'!CN20</f>
        <v>0</v>
      </c>
    </row>
    <row r="21" spans="1:13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State'!BY21</f>
        <v>647</v>
      </c>
      <c r="E21" s="140">
        <f>'B-2 NF-Comp full by State'!CF21</f>
        <v>261</v>
      </c>
      <c r="F21" s="65">
        <f>'B-2 NF-Comp full by State'!CG21</f>
        <v>41</v>
      </c>
      <c r="G21" s="64">
        <f>'B-2 NF-Comp full by State'!CH21</f>
        <v>33</v>
      </c>
      <c r="H21" s="64">
        <f>'B-2 NF-Comp full by State'!CI21</f>
        <v>109</v>
      </c>
      <c r="I21" s="64">
        <f>'B-2 NF-Comp full by State'!CJ21</f>
        <v>11</v>
      </c>
      <c r="J21" s="64">
        <f>'B-2 NF-Comp full by State'!CK21</f>
        <v>19</v>
      </c>
      <c r="K21" s="65">
        <f>'B-2 NF-Comp full by State'!CL21</f>
        <v>22</v>
      </c>
      <c r="L21" s="65">
        <f>'B-2 NF-Comp full by State'!CM21</f>
        <v>26</v>
      </c>
      <c r="M21" s="154">
        <f>'B-2 NF-Comp full by State'!CN21</f>
        <v>0</v>
      </c>
    </row>
    <row r="22" spans="1:13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State'!BY22</f>
        <v>582</v>
      </c>
      <c r="E22" s="139">
        <f>'B-2 NF-Comp full by State'!CF22</f>
        <v>162</v>
      </c>
      <c r="F22" s="58">
        <f>'B-2 NF-Comp full by State'!CG22</f>
        <v>16</v>
      </c>
      <c r="G22" s="57">
        <f>'B-2 NF-Comp full by State'!CH22</f>
        <v>37</v>
      </c>
      <c r="H22" s="57">
        <f>'B-2 NF-Comp full by State'!CI22</f>
        <v>64</v>
      </c>
      <c r="I22" s="57">
        <f>'B-2 NF-Comp full by State'!CJ22</f>
        <v>10</v>
      </c>
      <c r="J22" s="57">
        <f>'B-2 NF-Comp full by State'!CK22</f>
        <v>20</v>
      </c>
      <c r="K22" s="58">
        <f>'B-2 NF-Comp full by State'!CL22</f>
        <v>11</v>
      </c>
      <c r="L22" s="58">
        <f>'B-2 NF-Comp full by State'!CM22</f>
        <v>4</v>
      </c>
      <c r="M22" s="153">
        <f>'B-2 NF-Comp full by State'!CN22</f>
        <v>0</v>
      </c>
    </row>
    <row r="23" spans="1:13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State'!BY23</f>
        <v>31</v>
      </c>
      <c r="E23" s="139">
        <f>'B-2 NF-Comp full by State'!CF23</f>
        <v>13</v>
      </c>
      <c r="F23" s="58">
        <f>'B-2 NF-Comp full by State'!CG23</f>
        <v>1</v>
      </c>
      <c r="G23" s="57">
        <f>'B-2 NF-Comp full by State'!CH23</f>
        <v>0</v>
      </c>
      <c r="H23" s="57">
        <f>'B-2 NF-Comp full by State'!CI23</f>
        <v>7</v>
      </c>
      <c r="I23" s="57">
        <f>'B-2 NF-Comp full by State'!CJ23</f>
        <v>1</v>
      </c>
      <c r="J23" s="57">
        <f>'B-2 NF-Comp full by State'!CK23</f>
        <v>2</v>
      </c>
      <c r="K23" s="58">
        <f>'B-2 NF-Comp full by State'!CL23</f>
        <v>2</v>
      </c>
      <c r="L23" s="58">
        <f>'B-2 NF-Comp full by State'!CM23</f>
        <v>0</v>
      </c>
      <c r="M23" s="153">
        <f>'B-2 NF-Comp full by State'!CN23</f>
        <v>0</v>
      </c>
    </row>
    <row r="24" spans="1:13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State'!BY24</f>
        <v>132</v>
      </c>
      <c r="E24" s="139">
        <f>'B-2 NF-Comp full by State'!CF24</f>
        <v>52</v>
      </c>
      <c r="F24" s="58">
        <f>'B-2 NF-Comp full by State'!CG24</f>
        <v>6</v>
      </c>
      <c r="G24" s="57">
        <f>'B-2 NF-Comp full by State'!CH24</f>
        <v>8</v>
      </c>
      <c r="H24" s="57">
        <f>'B-2 NF-Comp full by State'!CI24</f>
        <v>21</v>
      </c>
      <c r="I24" s="57">
        <f>'B-2 NF-Comp full by State'!CJ24</f>
        <v>5</v>
      </c>
      <c r="J24" s="57">
        <f>'B-2 NF-Comp full by State'!CK24</f>
        <v>3</v>
      </c>
      <c r="K24" s="58">
        <f>'B-2 NF-Comp full by State'!CL24</f>
        <v>5</v>
      </c>
      <c r="L24" s="58">
        <f>'B-2 NF-Comp full by State'!CM24</f>
        <v>4</v>
      </c>
      <c r="M24" s="153">
        <f>'B-2 NF-Comp full by State'!CN24</f>
        <v>0</v>
      </c>
    </row>
    <row r="25" spans="1:13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State'!BY25</f>
        <v>81</v>
      </c>
      <c r="E25" s="139">
        <f>'B-2 NF-Comp full by State'!CF25</f>
        <v>23</v>
      </c>
      <c r="F25" s="58">
        <f>'B-2 NF-Comp full by State'!CG25</f>
        <v>1</v>
      </c>
      <c r="G25" s="57">
        <f>'B-2 NF-Comp full by State'!CH25</f>
        <v>1</v>
      </c>
      <c r="H25" s="57">
        <f>'B-2 NF-Comp full by State'!CI25</f>
        <v>8</v>
      </c>
      <c r="I25" s="57">
        <f>'B-2 NF-Comp full by State'!CJ25</f>
        <v>3</v>
      </c>
      <c r="J25" s="57">
        <f>'B-2 NF-Comp full by State'!CK25</f>
        <v>2</v>
      </c>
      <c r="K25" s="58">
        <f>'B-2 NF-Comp full by State'!CL25</f>
        <v>6</v>
      </c>
      <c r="L25" s="58">
        <f>'B-2 NF-Comp full by State'!CM25</f>
        <v>2</v>
      </c>
      <c r="M25" s="153">
        <f>'B-2 NF-Comp full by State'!CN25</f>
        <v>0</v>
      </c>
    </row>
    <row r="26" spans="1:13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State'!BY26</f>
        <v>919</v>
      </c>
      <c r="E26" s="140">
        <f>'B-2 NF-Comp full by State'!CF26</f>
        <v>284</v>
      </c>
      <c r="F26" s="65">
        <f>'B-2 NF-Comp full by State'!CG26</f>
        <v>35</v>
      </c>
      <c r="G26" s="64">
        <f>'B-2 NF-Comp full by State'!CH26</f>
        <v>30</v>
      </c>
      <c r="H26" s="64">
        <f>'B-2 NF-Comp full by State'!CI26</f>
        <v>114</v>
      </c>
      <c r="I26" s="64">
        <f>'B-2 NF-Comp full by State'!CJ26</f>
        <v>27</v>
      </c>
      <c r="J26" s="64">
        <f>'B-2 NF-Comp full by State'!CK26</f>
        <v>21</v>
      </c>
      <c r="K26" s="65">
        <f>'B-2 NF-Comp full by State'!CL26</f>
        <v>34</v>
      </c>
      <c r="L26" s="65">
        <f>'B-2 NF-Comp full by State'!CM26</f>
        <v>23</v>
      </c>
      <c r="M26" s="154">
        <f>'B-2 NF-Comp full by State'!CN26</f>
        <v>0</v>
      </c>
    </row>
    <row r="27" spans="1:13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State'!BY27</f>
        <v>72</v>
      </c>
      <c r="E27" s="139">
        <f>'B-2 NF-Comp full by State'!CF27</f>
        <v>27</v>
      </c>
      <c r="F27" s="58">
        <f>'B-2 NF-Comp full by State'!CG27</f>
        <v>5</v>
      </c>
      <c r="G27" s="57">
        <f>'B-2 NF-Comp full by State'!CH27</f>
        <v>2</v>
      </c>
      <c r="H27" s="57">
        <f>'B-2 NF-Comp full by State'!CI27</f>
        <v>9</v>
      </c>
      <c r="I27" s="57">
        <f>'B-2 NF-Comp full by State'!CJ27</f>
        <v>3</v>
      </c>
      <c r="J27" s="57">
        <f>'B-2 NF-Comp full by State'!CK27</f>
        <v>2</v>
      </c>
      <c r="K27" s="58">
        <f>'B-2 NF-Comp full by State'!CL27</f>
        <v>2</v>
      </c>
      <c r="L27" s="58">
        <f>'B-2 NF-Comp full by State'!CM27</f>
        <v>4</v>
      </c>
      <c r="M27" s="153">
        <f>'B-2 NF-Comp full by State'!CN27</f>
        <v>0</v>
      </c>
    </row>
    <row r="28" spans="1:13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State'!BY28</f>
        <v>233</v>
      </c>
      <c r="E28" s="139">
        <f>'B-2 NF-Comp full by State'!CF28</f>
        <v>72</v>
      </c>
      <c r="F28" s="58">
        <f>'B-2 NF-Comp full by State'!CG28</f>
        <v>9</v>
      </c>
      <c r="G28" s="57">
        <f>'B-2 NF-Comp full by State'!CH28</f>
        <v>5</v>
      </c>
      <c r="H28" s="57">
        <f>'B-2 NF-Comp full by State'!CI28</f>
        <v>41</v>
      </c>
      <c r="I28" s="57">
        <f>'B-2 NF-Comp full by State'!CJ28</f>
        <v>4</v>
      </c>
      <c r="J28" s="57">
        <f>'B-2 NF-Comp full by State'!CK28</f>
        <v>4</v>
      </c>
      <c r="K28" s="58">
        <f>'B-2 NF-Comp full by State'!CL28</f>
        <v>5</v>
      </c>
      <c r="L28" s="58">
        <f>'B-2 NF-Comp full by State'!CM28</f>
        <v>4</v>
      </c>
      <c r="M28" s="153">
        <f>'B-2 NF-Comp full by State'!CN28</f>
        <v>0</v>
      </c>
    </row>
    <row r="29" spans="1:13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State'!BY29</f>
        <v>1603</v>
      </c>
      <c r="E29" s="139">
        <f>'B-2 NF-Comp full by State'!CF29</f>
        <v>612</v>
      </c>
      <c r="F29" s="58">
        <f>'B-2 NF-Comp full by State'!CG29</f>
        <v>60</v>
      </c>
      <c r="G29" s="57">
        <f>'B-2 NF-Comp full by State'!CH29</f>
        <v>104</v>
      </c>
      <c r="H29" s="57">
        <f>'B-2 NF-Comp full by State'!CI29</f>
        <v>308</v>
      </c>
      <c r="I29" s="57">
        <f>'B-2 NF-Comp full by State'!CJ29</f>
        <v>59</v>
      </c>
      <c r="J29" s="57">
        <f>'B-2 NF-Comp full by State'!CK29</f>
        <v>46</v>
      </c>
      <c r="K29" s="58">
        <f>'B-2 NF-Comp full by State'!CL29</f>
        <v>16</v>
      </c>
      <c r="L29" s="58">
        <f>'B-2 NF-Comp full by State'!CM29</f>
        <v>19</v>
      </c>
      <c r="M29" s="153">
        <f>'B-2 NF-Comp full by State'!CN29</f>
        <v>0</v>
      </c>
    </row>
    <row r="30" spans="1:13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State'!BY30</f>
        <v>126</v>
      </c>
      <c r="E30" s="139">
        <f>'B-2 NF-Comp full by State'!CF30</f>
        <v>48</v>
      </c>
      <c r="F30" s="58">
        <f>'B-2 NF-Comp full by State'!CG30</f>
        <v>6</v>
      </c>
      <c r="G30" s="57">
        <f>'B-2 NF-Comp full by State'!CH30</f>
        <v>8</v>
      </c>
      <c r="H30" s="57">
        <f>'B-2 NF-Comp full by State'!CI30</f>
        <v>22</v>
      </c>
      <c r="I30" s="57">
        <f>'B-2 NF-Comp full by State'!CJ30</f>
        <v>2</v>
      </c>
      <c r="J30" s="57">
        <f>'B-2 NF-Comp full by State'!CK30</f>
        <v>5</v>
      </c>
      <c r="K30" s="58">
        <f>'B-2 NF-Comp full by State'!CL30</f>
        <v>3</v>
      </c>
      <c r="L30" s="58">
        <f>'B-2 NF-Comp full by State'!CM30</f>
        <v>2</v>
      </c>
      <c r="M30" s="153">
        <f>'B-2 NF-Comp full by State'!CN30</f>
        <v>0</v>
      </c>
    </row>
    <row r="31" spans="1:13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State'!BY31</f>
        <v>1680</v>
      </c>
      <c r="E31" s="140">
        <f>'B-2 NF-Comp full by State'!CF31</f>
        <v>587</v>
      </c>
      <c r="F31" s="65">
        <f>'B-2 NF-Comp full by State'!CG31</f>
        <v>32</v>
      </c>
      <c r="G31" s="64">
        <f>'B-2 NF-Comp full by State'!CH31</f>
        <v>46</v>
      </c>
      <c r="H31" s="64">
        <f>'B-2 NF-Comp full by State'!CI31</f>
        <v>351</v>
      </c>
      <c r="I31" s="64">
        <f>'B-2 NF-Comp full by State'!CJ31</f>
        <v>41</v>
      </c>
      <c r="J31" s="64">
        <f>'B-2 NF-Comp full by State'!CK31</f>
        <v>50</v>
      </c>
      <c r="K31" s="65">
        <f>'B-2 NF-Comp full by State'!CL31</f>
        <v>61</v>
      </c>
      <c r="L31" s="65">
        <f>'B-2 NF-Comp full by State'!CM31</f>
        <v>6</v>
      </c>
      <c r="M31" s="154">
        <f>'B-2 NF-Comp full by State'!CN31</f>
        <v>0</v>
      </c>
    </row>
    <row r="32" spans="1:13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State'!BY32</f>
        <v>323</v>
      </c>
      <c r="E32" s="139">
        <f>'B-2 NF-Comp full by State'!CF32</f>
        <v>113</v>
      </c>
      <c r="F32" s="58">
        <f>'B-2 NF-Comp full by State'!CG32</f>
        <v>13</v>
      </c>
      <c r="G32" s="57">
        <f>'B-2 NF-Comp full by State'!CH32</f>
        <v>17</v>
      </c>
      <c r="H32" s="57">
        <f>'B-2 NF-Comp full by State'!CI32</f>
        <v>46</v>
      </c>
      <c r="I32" s="57">
        <f>'B-2 NF-Comp full by State'!CJ32</f>
        <v>5</v>
      </c>
      <c r="J32" s="57">
        <f>'B-2 NF-Comp full by State'!CK32</f>
        <v>11</v>
      </c>
      <c r="K32" s="58">
        <f>'B-2 NF-Comp full by State'!CL32</f>
        <v>12</v>
      </c>
      <c r="L32" s="58">
        <f>'B-2 NF-Comp full by State'!CM32</f>
        <v>9</v>
      </c>
      <c r="M32" s="153">
        <f>'B-2 NF-Comp full by State'!CN32</f>
        <v>0</v>
      </c>
    </row>
    <row r="33" spans="1:13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State'!BY33</f>
        <v>103</v>
      </c>
      <c r="E33" s="139">
        <f>'B-2 NF-Comp full by State'!CF33</f>
        <v>32</v>
      </c>
      <c r="F33" s="58">
        <f>'B-2 NF-Comp full by State'!CG33</f>
        <v>7</v>
      </c>
      <c r="G33" s="57">
        <f>'B-2 NF-Comp full by State'!CH33</f>
        <v>2</v>
      </c>
      <c r="H33" s="57">
        <f>'B-2 NF-Comp full by State'!CI33</f>
        <v>12</v>
      </c>
      <c r="I33" s="57">
        <f>'B-2 NF-Comp full by State'!CJ33</f>
        <v>1</v>
      </c>
      <c r="J33" s="57">
        <f>'B-2 NF-Comp full by State'!CK33</f>
        <v>0</v>
      </c>
      <c r="K33" s="58">
        <f>'B-2 NF-Comp full by State'!CL33</f>
        <v>7</v>
      </c>
      <c r="L33" s="58">
        <f>'B-2 NF-Comp full by State'!CM33</f>
        <v>3</v>
      </c>
      <c r="M33" s="153">
        <f>'B-2 NF-Comp full by State'!CN33</f>
        <v>0</v>
      </c>
    </row>
    <row r="34" spans="1:13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State'!BY34</f>
        <v>529</v>
      </c>
      <c r="E34" s="139">
        <f>'B-2 NF-Comp full by State'!CF34</f>
        <v>189</v>
      </c>
      <c r="F34" s="58">
        <f>'B-2 NF-Comp full by State'!CG34</f>
        <v>16</v>
      </c>
      <c r="G34" s="57">
        <f>'B-2 NF-Comp full by State'!CH34</f>
        <v>14</v>
      </c>
      <c r="H34" s="57">
        <f>'B-2 NF-Comp full by State'!CI34</f>
        <v>91</v>
      </c>
      <c r="I34" s="57">
        <f>'B-2 NF-Comp full by State'!CJ34</f>
        <v>16</v>
      </c>
      <c r="J34" s="57">
        <f>'B-2 NF-Comp full by State'!CK34</f>
        <v>26</v>
      </c>
      <c r="K34" s="58">
        <f>'B-2 NF-Comp full by State'!CL34</f>
        <v>13</v>
      </c>
      <c r="L34" s="58">
        <f>'B-2 NF-Comp full by State'!CM34</f>
        <v>13</v>
      </c>
      <c r="M34" s="153">
        <f>'B-2 NF-Comp full by State'!CN34</f>
        <v>0</v>
      </c>
    </row>
    <row r="35" spans="1:13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State'!BY35</f>
        <v>188</v>
      </c>
      <c r="E35" s="139">
        <f>'B-2 NF-Comp full by State'!CF35</f>
        <v>61</v>
      </c>
      <c r="F35" s="58">
        <f>'B-2 NF-Comp full by State'!CG35</f>
        <v>9</v>
      </c>
      <c r="G35" s="57">
        <f>'B-2 NF-Comp full by State'!CH35</f>
        <v>3</v>
      </c>
      <c r="H35" s="57">
        <f>'B-2 NF-Comp full by State'!CI35</f>
        <v>19</v>
      </c>
      <c r="I35" s="57">
        <f>'B-2 NF-Comp full by State'!CJ35</f>
        <v>3</v>
      </c>
      <c r="J35" s="57">
        <f>'B-2 NF-Comp full by State'!CK35</f>
        <v>8</v>
      </c>
      <c r="K35" s="58">
        <f>'B-2 NF-Comp full by State'!CL35</f>
        <v>11</v>
      </c>
      <c r="L35" s="58">
        <f>'B-2 NF-Comp full by State'!CM35</f>
        <v>8</v>
      </c>
      <c r="M35" s="153">
        <f>'B-2 NF-Comp full by State'!CN35</f>
        <v>0</v>
      </c>
    </row>
    <row r="36" spans="1:13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State'!BY36</f>
        <v>1947</v>
      </c>
      <c r="E36" s="140">
        <f>'B-2 NF-Comp full by State'!CF36</f>
        <v>687</v>
      </c>
      <c r="F36" s="65">
        <f>'B-2 NF-Comp full by State'!CG36</f>
        <v>33</v>
      </c>
      <c r="G36" s="64">
        <f>'B-2 NF-Comp full by State'!CH36</f>
        <v>123</v>
      </c>
      <c r="H36" s="64">
        <f>'B-2 NF-Comp full by State'!CI36</f>
        <v>424</v>
      </c>
      <c r="I36" s="64">
        <f>'B-2 NF-Comp full by State'!CJ36</f>
        <v>53</v>
      </c>
      <c r="J36" s="64">
        <f>'B-2 NF-Comp full by State'!CK36</f>
        <v>23</v>
      </c>
      <c r="K36" s="65">
        <f>'B-2 NF-Comp full by State'!CL36</f>
        <v>28</v>
      </c>
      <c r="L36" s="65">
        <f>'B-2 NF-Comp full by State'!CM36</f>
        <v>3</v>
      </c>
      <c r="M36" s="154">
        <f>'B-2 NF-Comp full by State'!CN36</f>
        <v>0</v>
      </c>
    </row>
    <row r="37" spans="1:13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State'!BY37</f>
        <v>530</v>
      </c>
      <c r="E37" s="139">
        <f>'B-2 NF-Comp full by State'!CF37</f>
        <v>210</v>
      </c>
      <c r="F37" s="58">
        <f>'B-2 NF-Comp full by State'!CG37</f>
        <v>24</v>
      </c>
      <c r="G37" s="57">
        <f>'B-2 NF-Comp full by State'!CH37</f>
        <v>30</v>
      </c>
      <c r="H37" s="57">
        <f>'B-2 NF-Comp full by State'!CI37</f>
        <v>99</v>
      </c>
      <c r="I37" s="57">
        <f>'B-2 NF-Comp full by State'!CJ37</f>
        <v>13</v>
      </c>
      <c r="J37" s="57">
        <f>'B-2 NF-Comp full by State'!CK37</f>
        <v>30</v>
      </c>
      <c r="K37" s="58">
        <f>'B-2 NF-Comp full by State'!CL37</f>
        <v>10</v>
      </c>
      <c r="L37" s="58">
        <f>'B-2 NF-Comp full by State'!CM37</f>
        <v>4</v>
      </c>
      <c r="M37" s="153">
        <f>'B-2 NF-Comp full by State'!CN37</f>
        <v>0</v>
      </c>
    </row>
    <row r="38" spans="1:13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State'!BY38</f>
        <v>115</v>
      </c>
      <c r="E38" s="139">
        <f>'B-2 NF-Comp full by State'!CF38</f>
        <v>47</v>
      </c>
      <c r="F38" s="58">
        <f>'B-2 NF-Comp full by State'!CG38</f>
        <v>2</v>
      </c>
      <c r="G38" s="57">
        <f>'B-2 NF-Comp full by State'!CH38</f>
        <v>4</v>
      </c>
      <c r="H38" s="57">
        <f>'B-2 NF-Comp full by State'!CI38</f>
        <v>18</v>
      </c>
      <c r="I38" s="57">
        <f>'B-2 NF-Comp full by State'!CJ38</f>
        <v>6</v>
      </c>
      <c r="J38" s="57">
        <f>'B-2 NF-Comp full by State'!CK38</f>
        <v>5</v>
      </c>
      <c r="K38" s="58">
        <f>'B-2 NF-Comp full by State'!CL38</f>
        <v>9</v>
      </c>
      <c r="L38" s="58">
        <f>'B-2 NF-Comp full by State'!CM38</f>
        <v>3</v>
      </c>
      <c r="M38" s="153">
        <f>'B-2 NF-Comp full by State'!CN38</f>
        <v>0</v>
      </c>
    </row>
    <row r="39" spans="1:13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State'!BY39</f>
        <v>308</v>
      </c>
      <c r="E39" s="139">
        <f>'B-2 NF-Comp full by State'!CF39</f>
        <v>112</v>
      </c>
      <c r="F39" s="58">
        <f>'B-2 NF-Comp full by State'!CG39</f>
        <v>18</v>
      </c>
      <c r="G39" s="57">
        <f>'B-2 NF-Comp full by State'!CH39</f>
        <v>16</v>
      </c>
      <c r="H39" s="57">
        <f>'B-2 NF-Comp full by State'!CI39</f>
        <v>40</v>
      </c>
      <c r="I39" s="57">
        <f>'B-2 NF-Comp full by State'!CJ39</f>
        <v>8</v>
      </c>
      <c r="J39" s="57">
        <f>'B-2 NF-Comp full by State'!CK39</f>
        <v>9</v>
      </c>
      <c r="K39" s="58">
        <f>'B-2 NF-Comp full by State'!CL39</f>
        <v>12</v>
      </c>
      <c r="L39" s="58">
        <f>'B-2 NF-Comp full by State'!CM39</f>
        <v>9</v>
      </c>
      <c r="M39" s="153">
        <f>'B-2 NF-Comp full by State'!CN39</f>
        <v>0</v>
      </c>
    </row>
    <row r="40" spans="1:13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State'!BY40</f>
        <v>106</v>
      </c>
      <c r="E40" s="139">
        <f>'B-2 NF-Comp full by State'!CF40</f>
        <v>28</v>
      </c>
      <c r="F40" s="58">
        <f>'B-2 NF-Comp full by State'!CG40</f>
        <v>5</v>
      </c>
      <c r="G40" s="57">
        <f>'B-2 NF-Comp full by State'!CH40</f>
        <v>5</v>
      </c>
      <c r="H40" s="57">
        <f>'B-2 NF-Comp full by State'!CI40</f>
        <v>10</v>
      </c>
      <c r="I40" s="57">
        <f>'B-2 NF-Comp full by State'!CJ40</f>
        <v>1</v>
      </c>
      <c r="J40" s="57">
        <f>'B-2 NF-Comp full by State'!CK40</f>
        <v>4</v>
      </c>
      <c r="K40" s="58">
        <f>'B-2 NF-Comp full by State'!CL40</f>
        <v>3</v>
      </c>
      <c r="L40" s="58">
        <f>'B-2 NF-Comp full by State'!CM40</f>
        <v>0</v>
      </c>
      <c r="M40" s="153">
        <f>'B-2 NF-Comp full by State'!CN40</f>
        <v>0</v>
      </c>
    </row>
    <row r="41" spans="1:13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State'!BY41</f>
        <v>133</v>
      </c>
      <c r="E41" s="141">
        <f>'B-2 NF-Comp full by State'!CF41</f>
        <v>51</v>
      </c>
      <c r="F41" s="72">
        <f>'B-2 NF-Comp full by State'!CG41</f>
        <v>5</v>
      </c>
      <c r="G41" s="72">
        <f>'B-2 NF-Comp full by State'!CH41</f>
        <v>6</v>
      </c>
      <c r="H41" s="72">
        <f>'B-2 NF-Comp full by State'!CI41</f>
        <v>24</v>
      </c>
      <c r="I41" s="72">
        <f>'B-2 NF-Comp full by State'!CJ41</f>
        <v>4</v>
      </c>
      <c r="J41" s="72">
        <f>'B-2 NF-Comp full by State'!CK41</f>
        <v>3</v>
      </c>
      <c r="K41" s="72">
        <f>'B-2 NF-Comp full by State'!CL41</f>
        <v>9</v>
      </c>
      <c r="L41" s="72">
        <f>'B-2 NF-Comp full by State'!CM41</f>
        <v>0</v>
      </c>
      <c r="M41" s="73">
        <f>'B-2 NF-Comp full by State'!CN41</f>
        <v>0</v>
      </c>
    </row>
    <row r="42" spans="1:13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State'!BY42</f>
        <v>54</v>
      </c>
      <c r="E42" s="142">
        <f>'B-2 NF-Comp full by State'!CF42</f>
        <v>18</v>
      </c>
      <c r="F42" s="78">
        <f>'B-2 NF-Comp full by State'!CG42</f>
        <v>0</v>
      </c>
      <c r="G42" s="78">
        <f>'B-2 NF-Comp full by State'!CH42</f>
        <v>0</v>
      </c>
      <c r="H42" s="78">
        <f>'B-2 NF-Comp full by State'!CI42</f>
        <v>4</v>
      </c>
      <c r="I42" s="78">
        <f>'B-2 NF-Comp full by State'!CJ42</f>
        <v>1</v>
      </c>
      <c r="J42" s="78">
        <f>'B-2 NF-Comp full by State'!CK42</f>
        <v>2</v>
      </c>
      <c r="K42" s="78">
        <f>'B-2 NF-Comp full by State'!CL42</f>
        <v>4</v>
      </c>
      <c r="L42" s="78">
        <f>'B-2 NF-Comp full by State'!CM42</f>
        <v>7</v>
      </c>
      <c r="M42" s="83">
        <f>'B-2 NF-Comp full by State'!CN42</f>
        <v>0</v>
      </c>
    </row>
    <row r="43" spans="1:13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State'!BY43</f>
        <v>336</v>
      </c>
      <c r="E43" s="142">
        <f>'B-2 NF-Comp full by State'!CF43</f>
        <v>135</v>
      </c>
      <c r="F43" s="78">
        <f>'B-2 NF-Comp full by State'!CG43</f>
        <v>21</v>
      </c>
      <c r="G43" s="78">
        <f>'B-2 NF-Comp full by State'!CH43</f>
        <v>25</v>
      </c>
      <c r="H43" s="78">
        <f>'B-2 NF-Comp full by State'!CI43</f>
        <v>22</v>
      </c>
      <c r="I43" s="78">
        <f>'B-2 NF-Comp full by State'!CJ43</f>
        <v>6</v>
      </c>
      <c r="J43" s="78">
        <f>'B-2 NF-Comp full by State'!CK43</f>
        <v>4</v>
      </c>
      <c r="K43" s="78">
        <f>'B-2 NF-Comp full by State'!CL43</f>
        <v>21</v>
      </c>
      <c r="L43" s="78">
        <f>'B-2 NF-Comp full by State'!CM43</f>
        <v>36</v>
      </c>
      <c r="M43" s="83">
        <f>'B-2 NF-Comp full by State'!CN43</f>
        <v>0</v>
      </c>
    </row>
    <row r="44" spans="1:13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State'!BY44</f>
        <v>484</v>
      </c>
      <c r="E44" s="142">
        <f>'B-2 NF-Comp full by State'!CF44</f>
        <v>182</v>
      </c>
      <c r="F44" s="78">
        <f>'B-2 NF-Comp full by State'!CG44</f>
        <v>17</v>
      </c>
      <c r="G44" s="78">
        <f>'B-2 NF-Comp full by State'!CH44</f>
        <v>20</v>
      </c>
      <c r="H44" s="78">
        <f>'B-2 NF-Comp full by State'!CI44</f>
        <v>77</v>
      </c>
      <c r="I44" s="78">
        <f>'B-2 NF-Comp full by State'!CJ44</f>
        <v>19</v>
      </c>
      <c r="J44" s="78">
        <f>'B-2 NF-Comp full by State'!CK44</f>
        <v>15</v>
      </c>
      <c r="K44" s="78">
        <f>'B-2 NF-Comp full by State'!CL44</f>
        <v>26</v>
      </c>
      <c r="L44" s="78">
        <f>'B-2 NF-Comp full by State'!CM44</f>
        <v>8</v>
      </c>
      <c r="M44" s="83">
        <f>'B-2 NF-Comp full by State'!CN44</f>
        <v>0</v>
      </c>
    </row>
    <row r="45" spans="1:13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State'!BY45</f>
        <v>117</v>
      </c>
      <c r="E45" s="142">
        <f>'B-2 NF-Comp full by State'!CF45</f>
        <v>46</v>
      </c>
      <c r="F45" s="78">
        <f>'B-2 NF-Comp full by State'!CG45</f>
        <v>1</v>
      </c>
      <c r="G45" s="78">
        <f>'B-2 NF-Comp full by State'!CH45</f>
        <v>3</v>
      </c>
      <c r="H45" s="78">
        <f>'B-2 NF-Comp full by State'!CI45</f>
        <v>20</v>
      </c>
      <c r="I45" s="78">
        <f>'B-2 NF-Comp full by State'!CJ45</f>
        <v>3</v>
      </c>
      <c r="J45" s="78">
        <f>'B-2 NF-Comp full by State'!CK45</f>
        <v>6</v>
      </c>
      <c r="K45" s="78">
        <f>'B-2 NF-Comp full by State'!CL45</f>
        <v>8</v>
      </c>
      <c r="L45" s="78">
        <f>'B-2 NF-Comp full by State'!CM45</f>
        <v>5</v>
      </c>
      <c r="M45" s="83">
        <f>'B-2 NF-Comp full by State'!CN45</f>
        <v>0</v>
      </c>
    </row>
    <row r="46" spans="1:13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State'!BY46</f>
        <v>307</v>
      </c>
      <c r="E46" s="143">
        <f>'B-2 NF-Comp full by State'!CF46</f>
        <v>126</v>
      </c>
      <c r="F46" s="74">
        <f>'B-2 NF-Comp full by State'!CG46</f>
        <v>19</v>
      </c>
      <c r="G46" s="74">
        <f>'B-2 NF-Comp full by State'!CH46</f>
        <v>9</v>
      </c>
      <c r="H46" s="74">
        <f>'B-2 NF-Comp full by State'!CI46</f>
        <v>46</v>
      </c>
      <c r="I46" s="74">
        <f>'B-2 NF-Comp full by State'!CJ46</f>
        <v>9</v>
      </c>
      <c r="J46" s="74">
        <f>'B-2 NF-Comp full by State'!CK46</f>
        <v>10</v>
      </c>
      <c r="K46" s="74">
        <f>'B-2 NF-Comp full by State'!CL46</f>
        <v>22</v>
      </c>
      <c r="L46" s="74">
        <f>'B-2 NF-Comp full by State'!CM46</f>
        <v>11</v>
      </c>
      <c r="M46" s="84">
        <f>'B-2 NF-Comp full by State'!CN46</f>
        <v>0</v>
      </c>
    </row>
    <row r="47" spans="1:13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State'!BY47</f>
        <v>1305</v>
      </c>
      <c r="E47" s="142">
        <f>'B-2 NF-Comp full by State'!CF47</f>
        <v>524</v>
      </c>
      <c r="F47" s="78">
        <f>'B-2 NF-Comp full by State'!CG47</f>
        <v>64</v>
      </c>
      <c r="G47" s="78">
        <f>'B-2 NF-Comp full by State'!CH47</f>
        <v>97</v>
      </c>
      <c r="H47" s="78">
        <f>'B-2 NF-Comp full by State'!CI47</f>
        <v>210</v>
      </c>
      <c r="I47" s="78">
        <f>'B-2 NF-Comp full by State'!CJ47</f>
        <v>44</v>
      </c>
      <c r="J47" s="78">
        <f>'B-2 NF-Comp full by State'!CK47</f>
        <v>44</v>
      </c>
      <c r="K47" s="78">
        <f>'B-2 NF-Comp full by State'!CL47</f>
        <v>41</v>
      </c>
      <c r="L47" s="78">
        <f>'B-2 NF-Comp full by State'!CM47</f>
        <v>24</v>
      </c>
      <c r="M47" s="83">
        <f>'B-2 NF-Comp full by State'!CN47</f>
        <v>0</v>
      </c>
    </row>
    <row r="48" spans="1:13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State'!BY48</f>
        <v>386</v>
      </c>
      <c r="E48" s="142">
        <f>'B-2 NF-Comp full by State'!CF48</f>
        <v>136</v>
      </c>
      <c r="F48" s="78">
        <f>'B-2 NF-Comp full by State'!CG48</f>
        <v>12</v>
      </c>
      <c r="G48" s="78">
        <f>'B-2 NF-Comp full by State'!CH48</f>
        <v>14</v>
      </c>
      <c r="H48" s="78">
        <f>'B-2 NF-Comp full by State'!CI48</f>
        <v>66</v>
      </c>
      <c r="I48" s="78">
        <f>'B-2 NF-Comp full by State'!CJ48</f>
        <v>11</v>
      </c>
      <c r="J48" s="78">
        <f>'B-2 NF-Comp full by State'!CK48</f>
        <v>15</v>
      </c>
      <c r="K48" s="78">
        <f>'B-2 NF-Comp full by State'!CL48</f>
        <v>7</v>
      </c>
      <c r="L48" s="78">
        <f>'B-2 NF-Comp full by State'!CM48</f>
        <v>11</v>
      </c>
      <c r="M48" s="83">
        <f>'B-2 NF-Comp full by State'!CN48</f>
        <v>0</v>
      </c>
    </row>
    <row r="49" spans="1:13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State'!BY49</f>
        <v>280</v>
      </c>
      <c r="E49" s="142">
        <f>'B-2 NF-Comp full by State'!CF49</f>
        <v>110</v>
      </c>
      <c r="F49" s="78">
        <f>'B-2 NF-Comp full by State'!CG49</f>
        <v>4</v>
      </c>
      <c r="G49" s="78">
        <f>'B-2 NF-Comp full by State'!CH49</f>
        <v>10</v>
      </c>
      <c r="H49" s="78">
        <f>'B-2 NF-Comp full by State'!CI49</f>
        <v>64</v>
      </c>
      <c r="I49" s="78">
        <f>'B-2 NF-Comp full by State'!CJ49</f>
        <v>6</v>
      </c>
      <c r="J49" s="78">
        <f>'B-2 NF-Comp full by State'!CK49</f>
        <v>8</v>
      </c>
      <c r="K49" s="78">
        <f>'B-2 NF-Comp full by State'!CL49</f>
        <v>12</v>
      </c>
      <c r="L49" s="78">
        <f>'B-2 NF-Comp full by State'!CM49</f>
        <v>6</v>
      </c>
      <c r="M49" s="83">
        <f>'B-2 NF-Comp full by State'!CN49</f>
        <v>0</v>
      </c>
    </row>
    <row r="50" spans="1:13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State'!BY50</f>
        <v>242</v>
      </c>
      <c r="E50" s="142">
        <f>'B-2 NF-Comp full by State'!CF50</f>
        <v>92</v>
      </c>
      <c r="F50" s="78">
        <f>'B-2 NF-Comp full by State'!CG50</f>
        <v>8</v>
      </c>
      <c r="G50" s="78">
        <f>'B-2 NF-Comp full by State'!CH50</f>
        <v>8</v>
      </c>
      <c r="H50" s="78">
        <f>'B-2 NF-Comp full by State'!CI50</f>
        <v>38</v>
      </c>
      <c r="I50" s="78">
        <f>'B-2 NF-Comp full by State'!CJ50</f>
        <v>7</v>
      </c>
      <c r="J50" s="78">
        <f>'B-2 NF-Comp full by State'!CK50</f>
        <v>5</v>
      </c>
      <c r="K50" s="78">
        <f>'B-2 NF-Comp full by State'!CL50</f>
        <v>19</v>
      </c>
      <c r="L50" s="78">
        <f>'B-2 NF-Comp full by State'!CM50</f>
        <v>7</v>
      </c>
      <c r="M50" s="83">
        <f>'B-2 NF-Comp full by State'!CN50</f>
        <v>0</v>
      </c>
    </row>
    <row r="51" spans="1:13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State'!BY51</f>
        <v>22</v>
      </c>
      <c r="E51" s="143">
        <f>'B-2 NF-Comp full by State'!CF51</f>
        <v>5</v>
      </c>
      <c r="F51" s="74">
        <f>'B-2 NF-Comp full by State'!CG51</f>
        <v>0</v>
      </c>
      <c r="G51" s="74">
        <f>'B-2 NF-Comp full by State'!CH51</f>
        <v>0</v>
      </c>
      <c r="H51" s="74">
        <f>'B-2 NF-Comp full by State'!CI51</f>
        <v>4</v>
      </c>
      <c r="I51" s="74">
        <f>'B-2 NF-Comp full by State'!CJ51</f>
        <v>1</v>
      </c>
      <c r="J51" s="74">
        <f>'B-2 NF-Comp full by State'!CK51</f>
        <v>0</v>
      </c>
      <c r="K51" s="74">
        <f>'B-2 NF-Comp full by State'!CL51</f>
        <v>0</v>
      </c>
      <c r="L51" s="74">
        <f>'B-2 NF-Comp full by State'!CM51</f>
        <v>0</v>
      </c>
      <c r="M51" s="84">
        <f>'B-2 NF-Comp full by State'!CN51</f>
        <v>0</v>
      </c>
    </row>
    <row r="52" spans="1:13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State'!BY52</f>
        <v>36</v>
      </c>
      <c r="E52" s="142">
        <f>'B-2 NF-Comp full by State'!CF52</f>
        <v>12</v>
      </c>
      <c r="F52" s="78">
        <f>'B-2 NF-Comp full by State'!CG52</f>
        <v>1</v>
      </c>
      <c r="G52" s="78">
        <f>'B-2 NF-Comp full by State'!CH52</f>
        <v>0</v>
      </c>
      <c r="H52" s="78">
        <f>'B-2 NF-Comp full by State'!CI52</f>
        <v>7</v>
      </c>
      <c r="I52" s="78">
        <f>'B-2 NF-Comp full by State'!CJ52</f>
        <v>0</v>
      </c>
      <c r="J52" s="78">
        <f>'B-2 NF-Comp full by State'!CK52</f>
        <v>1</v>
      </c>
      <c r="K52" s="78">
        <f>'B-2 NF-Comp full by State'!CL52</f>
        <v>0</v>
      </c>
      <c r="L52" s="78">
        <f>'B-2 NF-Comp full by State'!CM52</f>
        <v>3</v>
      </c>
      <c r="M52" s="83">
        <f>'B-2 NF-Comp full by State'!CN52</f>
        <v>0</v>
      </c>
    </row>
    <row r="53" spans="1:13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State'!BY53</f>
        <v>332</v>
      </c>
      <c r="E53" s="142">
        <f>'B-2 NF-Comp full by State'!CF53</f>
        <v>113</v>
      </c>
      <c r="F53" s="78">
        <f>'B-2 NF-Comp full by State'!CG53</f>
        <v>18</v>
      </c>
      <c r="G53" s="78">
        <f>'B-2 NF-Comp full by State'!CH53</f>
        <v>27</v>
      </c>
      <c r="H53" s="78">
        <f>'B-2 NF-Comp full by State'!CI53</f>
        <v>37</v>
      </c>
      <c r="I53" s="78">
        <f>'B-2 NF-Comp full by State'!CJ53</f>
        <v>11</v>
      </c>
      <c r="J53" s="78">
        <f>'B-2 NF-Comp full by State'!CK53</f>
        <v>4</v>
      </c>
      <c r="K53" s="78">
        <f>'B-2 NF-Comp full by State'!CL53</f>
        <v>7</v>
      </c>
      <c r="L53" s="78">
        <f>'B-2 NF-Comp full by State'!CM53</f>
        <v>9</v>
      </c>
      <c r="M53" s="83">
        <f>'B-2 NF-Comp full by State'!CN53</f>
        <v>0</v>
      </c>
    </row>
    <row r="54" spans="1:13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State'!BY54</f>
        <v>20</v>
      </c>
      <c r="E54" s="142">
        <f>'B-2 NF-Comp full by State'!CF54</f>
        <v>8</v>
      </c>
      <c r="F54" s="78">
        <f>'B-2 NF-Comp full by State'!CG54</f>
        <v>1</v>
      </c>
      <c r="G54" s="78">
        <f>'B-2 NF-Comp full by State'!CH54</f>
        <v>1</v>
      </c>
      <c r="H54" s="78">
        <f>'B-2 NF-Comp full by State'!CI54</f>
        <v>3</v>
      </c>
      <c r="I54" s="78">
        <f>'B-2 NF-Comp full by State'!CJ54</f>
        <v>0</v>
      </c>
      <c r="J54" s="78">
        <f>'B-2 NF-Comp full by State'!CK54</f>
        <v>0</v>
      </c>
      <c r="K54" s="78">
        <f>'B-2 NF-Comp full by State'!CL54</f>
        <v>1</v>
      </c>
      <c r="L54" s="78">
        <f>'B-2 NF-Comp full by State'!CM54</f>
        <v>2</v>
      </c>
      <c r="M54" s="83">
        <f>'B-2 NF-Comp full by State'!CN54</f>
        <v>0</v>
      </c>
    </row>
    <row r="55" spans="1:13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State'!BY55</f>
        <v>184</v>
      </c>
      <c r="E55" s="142">
        <f>'B-2 NF-Comp full by State'!CF55</f>
        <v>86</v>
      </c>
      <c r="F55" s="78">
        <f>'B-2 NF-Comp full by State'!CG55</f>
        <v>11</v>
      </c>
      <c r="G55" s="78">
        <f>'B-2 NF-Comp full by State'!CH55</f>
        <v>18</v>
      </c>
      <c r="H55" s="78">
        <f>'B-2 NF-Comp full by State'!CI55</f>
        <v>28</v>
      </c>
      <c r="I55" s="78">
        <f>'B-2 NF-Comp full by State'!CJ55</f>
        <v>6</v>
      </c>
      <c r="J55" s="78">
        <f>'B-2 NF-Comp full by State'!CK55</f>
        <v>6</v>
      </c>
      <c r="K55" s="78">
        <f>'B-2 NF-Comp full by State'!CL55</f>
        <v>9</v>
      </c>
      <c r="L55" s="78">
        <f>'B-2 NF-Comp full by State'!CM55</f>
        <v>8</v>
      </c>
      <c r="M55" s="83">
        <f>'B-2 NF-Comp full by State'!CN55</f>
        <v>0</v>
      </c>
    </row>
    <row r="56" spans="1:13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State'!BY56</f>
        <v>4736</v>
      </c>
      <c r="E56" s="143">
        <f>'B-2 NF-Comp full by State'!CF56</f>
        <v>1429</v>
      </c>
      <c r="F56" s="74">
        <f>'B-2 NF-Comp full by State'!CG56</f>
        <v>74</v>
      </c>
      <c r="G56" s="74">
        <f>'B-2 NF-Comp full by State'!CH56</f>
        <v>276</v>
      </c>
      <c r="H56" s="74">
        <f>'B-2 NF-Comp full by State'!CI56</f>
        <v>759</v>
      </c>
      <c r="I56" s="74">
        <f>'B-2 NF-Comp full by State'!CJ56</f>
        <v>137</v>
      </c>
      <c r="J56" s="74">
        <f>'B-2 NF-Comp full by State'!CK56</f>
        <v>119</v>
      </c>
      <c r="K56" s="74">
        <f>'B-2 NF-Comp full by State'!CL56</f>
        <v>49</v>
      </c>
      <c r="L56" s="74">
        <f>'B-2 NF-Comp full by State'!CM56</f>
        <v>15</v>
      </c>
      <c r="M56" s="84">
        <f>'B-2 NF-Comp full by State'!CN56</f>
        <v>0</v>
      </c>
    </row>
    <row r="57" spans="1:13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State'!BY57</f>
        <v>225</v>
      </c>
      <c r="E57" s="142">
        <f>'B-2 NF-Comp full by State'!CF57</f>
        <v>96</v>
      </c>
      <c r="F57" s="78">
        <f>'B-2 NF-Comp full by State'!CG57</f>
        <v>8</v>
      </c>
      <c r="G57" s="78">
        <f>'B-2 NF-Comp full by State'!CH57</f>
        <v>7</v>
      </c>
      <c r="H57" s="78">
        <f>'B-2 NF-Comp full by State'!CI57</f>
        <v>52</v>
      </c>
      <c r="I57" s="78">
        <f>'B-2 NF-Comp full by State'!CJ57</f>
        <v>10</v>
      </c>
      <c r="J57" s="78">
        <f>'B-2 NF-Comp full by State'!CK57</f>
        <v>7</v>
      </c>
      <c r="K57" s="78">
        <f>'B-2 NF-Comp full by State'!CL57</f>
        <v>9</v>
      </c>
      <c r="L57" s="78">
        <f>'B-2 NF-Comp full by State'!CM57</f>
        <v>3</v>
      </c>
      <c r="M57" s="83">
        <f>'B-2 NF-Comp full by State'!CN57</f>
        <v>0</v>
      </c>
    </row>
    <row r="58" spans="1:13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State'!BY58</f>
        <v>406</v>
      </c>
      <c r="E58" s="142">
        <f>'B-2 NF-Comp full by State'!CF58</f>
        <v>131</v>
      </c>
      <c r="F58" s="78">
        <f>'B-2 NF-Comp full by State'!CG58</f>
        <v>20</v>
      </c>
      <c r="G58" s="78">
        <f>'B-2 NF-Comp full by State'!CH58</f>
        <v>15</v>
      </c>
      <c r="H58" s="78">
        <f>'B-2 NF-Comp full by State'!CI58</f>
        <v>43</v>
      </c>
      <c r="I58" s="78">
        <f>'B-2 NF-Comp full by State'!CJ58</f>
        <v>11</v>
      </c>
      <c r="J58" s="78">
        <f>'B-2 NF-Comp full by State'!CK58</f>
        <v>14</v>
      </c>
      <c r="K58" s="78">
        <f>'B-2 NF-Comp full by State'!CL58</f>
        <v>18</v>
      </c>
      <c r="L58" s="78">
        <f>'B-2 NF-Comp full by State'!CM58</f>
        <v>10</v>
      </c>
      <c r="M58" s="83">
        <f>'B-2 NF-Comp full by State'!CN58</f>
        <v>0</v>
      </c>
    </row>
    <row r="59" spans="1:13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State'!BY59</f>
        <v>51</v>
      </c>
      <c r="E59" s="142">
        <f>'B-2 NF-Comp full by State'!CF59</f>
        <v>19</v>
      </c>
      <c r="F59" s="78">
        <f>'B-2 NF-Comp full by State'!CG59</f>
        <v>3</v>
      </c>
      <c r="G59" s="78">
        <f>'B-2 NF-Comp full by State'!CH59</f>
        <v>1</v>
      </c>
      <c r="H59" s="78">
        <f>'B-2 NF-Comp full by State'!CI59</f>
        <v>10</v>
      </c>
      <c r="I59" s="78">
        <f>'B-2 NF-Comp full by State'!CJ59</f>
        <v>0</v>
      </c>
      <c r="J59" s="78">
        <f>'B-2 NF-Comp full by State'!CK59</f>
        <v>1</v>
      </c>
      <c r="K59" s="78">
        <f>'B-2 NF-Comp full by State'!CL59</f>
        <v>4</v>
      </c>
      <c r="L59" s="78">
        <f>'B-2 NF-Comp full by State'!CM59</f>
        <v>0</v>
      </c>
      <c r="M59" s="83">
        <f>'B-2 NF-Comp full by State'!CN59</f>
        <v>0</v>
      </c>
    </row>
    <row r="60" spans="1:13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State'!BY60</f>
        <v>527</v>
      </c>
      <c r="E60" s="142">
        <f>'B-2 NF-Comp full by State'!CF60</f>
        <v>185</v>
      </c>
      <c r="F60" s="78">
        <f>'B-2 NF-Comp full by State'!CG60</f>
        <v>17</v>
      </c>
      <c r="G60" s="78">
        <f>'B-2 NF-Comp full by State'!CH60</f>
        <v>9</v>
      </c>
      <c r="H60" s="78">
        <f>'B-2 NF-Comp full by State'!CI60</f>
        <v>103</v>
      </c>
      <c r="I60" s="78">
        <f>'B-2 NF-Comp full by State'!CJ60</f>
        <v>15</v>
      </c>
      <c r="J60" s="78">
        <f>'B-2 NF-Comp full by State'!CK60</f>
        <v>13</v>
      </c>
      <c r="K60" s="78">
        <f>'B-2 NF-Comp full by State'!CL60</f>
        <v>22</v>
      </c>
      <c r="L60" s="78">
        <f>'B-2 NF-Comp full by State'!CM60</f>
        <v>6</v>
      </c>
      <c r="M60" s="83">
        <f>'B-2 NF-Comp full by State'!CN60</f>
        <v>0</v>
      </c>
    </row>
    <row r="61" spans="1:13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State'!BY61</f>
        <v>121</v>
      </c>
      <c r="E61" s="143">
        <f>'B-2 NF-Comp full by State'!CF61</f>
        <v>38</v>
      </c>
      <c r="F61" s="74">
        <f>'B-2 NF-Comp full by State'!CG61</f>
        <v>4</v>
      </c>
      <c r="G61" s="74">
        <f>'B-2 NF-Comp full by State'!CH61</f>
        <v>3</v>
      </c>
      <c r="H61" s="74">
        <f>'B-2 NF-Comp full by State'!CI61</f>
        <v>15</v>
      </c>
      <c r="I61" s="74">
        <f>'B-2 NF-Comp full by State'!CJ61</f>
        <v>2</v>
      </c>
      <c r="J61" s="74">
        <f>'B-2 NF-Comp full by State'!CK61</f>
        <v>1</v>
      </c>
      <c r="K61" s="74">
        <f>'B-2 NF-Comp full by State'!CL61</f>
        <v>13</v>
      </c>
      <c r="L61" s="74">
        <f>'B-2 NF-Comp full by State'!CM61</f>
        <v>0</v>
      </c>
      <c r="M61" s="84">
        <f>'B-2 NF-Comp full by State'!CN61</f>
        <v>0</v>
      </c>
    </row>
    <row r="62" spans="1:13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State'!BY62</f>
        <v>118</v>
      </c>
      <c r="E62" s="142">
        <f>'B-2 NF-Comp full by State'!CF62</f>
        <v>42</v>
      </c>
      <c r="F62" s="78">
        <f>'B-2 NF-Comp full by State'!CG62</f>
        <v>5</v>
      </c>
      <c r="G62" s="78">
        <f>'B-2 NF-Comp full by State'!CH62</f>
        <v>5</v>
      </c>
      <c r="H62" s="78">
        <f>'B-2 NF-Comp full by State'!CI62</f>
        <v>21</v>
      </c>
      <c r="I62" s="78">
        <f>'B-2 NF-Comp full by State'!CJ62</f>
        <v>3</v>
      </c>
      <c r="J62" s="78">
        <f>'B-2 NF-Comp full by State'!CK62</f>
        <v>3</v>
      </c>
      <c r="K62" s="78">
        <f>'B-2 NF-Comp full by State'!CL62</f>
        <v>4</v>
      </c>
      <c r="L62" s="78">
        <f>'B-2 NF-Comp full by State'!CM62</f>
        <v>1</v>
      </c>
      <c r="M62" s="83">
        <f>'B-2 NF-Comp full by State'!CN62</f>
        <v>0</v>
      </c>
    </row>
    <row r="63" spans="1:13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State'!BY63</f>
        <v>38</v>
      </c>
      <c r="E63" s="142">
        <f>'B-2 NF-Comp full by State'!CF63</f>
        <v>15</v>
      </c>
      <c r="F63" s="78">
        <f>'B-2 NF-Comp full by State'!CG63</f>
        <v>2</v>
      </c>
      <c r="G63" s="78">
        <f>'B-2 NF-Comp full by State'!CH63</f>
        <v>2</v>
      </c>
      <c r="H63" s="78">
        <f>'B-2 NF-Comp full by State'!CI63</f>
        <v>5</v>
      </c>
      <c r="I63" s="78">
        <f>'B-2 NF-Comp full by State'!CJ63</f>
        <v>0</v>
      </c>
      <c r="J63" s="78">
        <f>'B-2 NF-Comp full by State'!CK63</f>
        <v>2</v>
      </c>
      <c r="K63" s="78">
        <f>'B-2 NF-Comp full by State'!CL63</f>
        <v>2</v>
      </c>
      <c r="L63" s="78">
        <f>'B-2 NF-Comp full by State'!CM63</f>
        <v>2</v>
      </c>
      <c r="M63" s="83">
        <f>'B-2 NF-Comp full by State'!CN63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P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11.421875" style="0" customWidth="1"/>
    <col min="6" max="6" width="10.8515625" style="0" customWidth="1"/>
    <col min="7" max="7" width="12.00390625" style="0" customWidth="1"/>
    <col min="8" max="9" width="10.421875" style="0" customWidth="1"/>
    <col min="10" max="10" width="7.421875" style="0" customWidth="1"/>
    <col min="11" max="11" width="8.00390625" style="0" customWidth="1"/>
    <col min="12" max="12" width="5.7109375" style="0" customWidth="1"/>
    <col min="13" max="13" width="7.8515625" style="0" customWidth="1"/>
    <col min="14" max="14" width="7.57421875" style="0" customWidth="1"/>
    <col min="15" max="15" width="10.8515625" style="0" customWidth="1"/>
  </cols>
  <sheetData>
    <row r="1" spans="1:15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5" ht="15.75" customHeight="1">
      <c r="A2" s="7"/>
      <c r="B2" s="8" t="s">
        <v>15</v>
      </c>
      <c r="C2" s="165" t="s">
        <v>15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5" ht="15.75" customHeight="1">
      <c r="A3" s="17"/>
      <c r="B3" s="8" t="s">
        <v>17</v>
      </c>
      <c r="C3" s="166" t="s">
        <v>18</v>
      </c>
      <c r="D3" s="181" t="s">
        <v>15</v>
      </c>
      <c r="E3" s="120" t="s">
        <v>147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5" ht="16.5" customHeight="1">
      <c r="A4" s="25"/>
      <c r="B4" s="8" t="s">
        <v>18</v>
      </c>
      <c r="C4" s="167" t="s">
        <v>239</v>
      </c>
      <c r="D4" s="182" t="s">
        <v>41</v>
      </c>
      <c r="E4" s="27" t="s">
        <v>25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>
      <c r="A5" s="33"/>
      <c r="B5" s="34"/>
      <c r="C5" s="168" t="s">
        <v>150</v>
      </c>
      <c r="D5" s="164" t="s">
        <v>57</v>
      </c>
      <c r="E5" s="37" t="s">
        <v>244</v>
      </c>
      <c r="F5" s="38" t="s">
        <v>252</v>
      </c>
      <c r="G5" s="38" t="s">
        <v>253</v>
      </c>
      <c r="H5" s="38" t="s">
        <v>254</v>
      </c>
      <c r="I5" s="38" t="s">
        <v>66</v>
      </c>
      <c r="J5" s="38" t="s">
        <v>137</v>
      </c>
      <c r="K5" s="38" t="s">
        <v>207</v>
      </c>
      <c r="L5" s="38" t="s">
        <v>67</v>
      </c>
      <c r="M5" s="146" t="s">
        <v>144</v>
      </c>
      <c r="N5" s="146" t="s">
        <v>68</v>
      </c>
      <c r="O5" s="40" t="s">
        <v>227</v>
      </c>
      <c r="P5" s="147" t="s">
        <v>242</v>
      </c>
    </row>
    <row r="6" spans="1:15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State'!BY6</f>
        <v>28768</v>
      </c>
      <c r="E6" s="137">
        <f>'B-2 NF-Comp full by State'!CO6</f>
        <v>11563</v>
      </c>
      <c r="F6" s="48">
        <f>'B-2 NF-Comp full by State'!CP6</f>
        <v>1612</v>
      </c>
      <c r="G6" s="47">
        <f>'B-2 NF-Comp full by State'!CQ6</f>
        <v>2589</v>
      </c>
      <c r="H6" s="47">
        <f>'B-2 NF-Comp full by State'!CR6</f>
        <v>2652</v>
      </c>
      <c r="I6" s="47">
        <f>'B-2 NF-Comp full by State'!CS6</f>
        <v>593</v>
      </c>
      <c r="J6" s="47">
        <f>'B-2 NF-Comp full by State'!CT6</f>
        <v>1151</v>
      </c>
      <c r="K6" s="48">
        <f>'B-2 NF-Comp full by State'!CU6</f>
        <v>1050</v>
      </c>
      <c r="L6" s="48">
        <f>'B-2 NF-Comp full by State'!CV6</f>
        <v>1084</v>
      </c>
      <c r="M6" s="156">
        <f>'B-2 NF-Comp full by State'!CW6</f>
        <v>78</v>
      </c>
      <c r="N6" s="156">
        <f>'B-2 NF-Comp full by State'!CX6</f>
        <v>702</v>
      </c>
      <c r="O6" s="135">
        <f>'B-2 NF-Comp full by State'!CY6</f>
        <v>52</v>
      </c>
    </row>
    <row r="7" spans="1:15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State'!BY7</f>
        <v>28808</v>
      </c>
      <c r="E7" s="137">
        <f>'B-2 NF-Comp full by State'!CO7</f>
        <v>11701</v>
      </c>
      <c r="F7" s="48">
        <f>'B-2 NF-Comp full by State'!CP7</f>
        <v>1698</v>
      </c>
      <c r="G7" s="47">
        <f>'B-2 NF-Comp full by State'!CQ7</f>
        <v>2469</v>
      </c>
      <c r="H7" s="47">
        <f>'B-2 NF-Comp full by State'!CR7</f>
        <v>2754</v>
      </c>
      <c r="I7" s="47">
        <f>'B-2 NF-Comp full by State'!CS7</f>
        <v>643</v>
      </c>
      <c r="J7" s="47">
        <f>'B-2 NF-Comp full by State'!CT7</f>
        <v>1280</v>
      </c>
      <c r="K7" s="48">
        <f>'B-2 NF-Comp full by State'!CU7</f>
        <v>990</v>
      </c>
      <c r="L7" s="48">
        <f>'B-2 NF-Comp full by State'!CV7</f>
        <v>1057</v>
      </c>
      <c r="M7" s="156">
        <f>'B-2 NF-Comp full by State'!CW7</f>
        <v>74</v>
      </c>
      <c r="N7" s="156">
        <f>'B-2 NF-Comp full by State'!CX7</f>
        <v>674</v>
      </c>
      <c r="O7" s="135">
        <f>'B-2 NF-Comp full by State'!CY7</f>
        <v>62</v>
      </c>
    </row>
    <row r="8" spans="1:15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State'!BY8</f>
        <v>29179</v>
      </c>
      <c r="E8" s="138">
        <f>'B-2 NF-Comp full by State'!CO8</f>
        <v>11815</v>
      </c>
      <c r="F8" s="48">
        <f>'B-2 NF-Comp full by State'!CP8</f>
        <v>1733</v>
      </c>
      <c r="G8" s="47">
        <f>'B-2 NF-Comp full by State'!CQ8</f>
        <v>2467</v>
      </c>
      <c r="H8" s="47">
        <f>'B-2 NF-Comp full by State'!CR8</f>
        <v>2760</v>
      </c>
      <c r="I8" s="47">
        <f>'B-2 NF-Comp full by State'!CS8</f>
        <v>648</v>
      </c>
      <c r="J8" s="47">
        <f>'B-2 NF-Comp full by State'!CT8</f>
        <v>1230</v>
      </c>
      <c r="K8" s="48">
        <f>'B-2 NF-Comp full by State'!CU8</f>
        <v>966</v>
      </c>
      <c r="L8" s="48">
        <f>'B-2 NF-Comp full by State'!CV8</f>
        <v>1160</v>
      </c>
      <c r="M8" s="156">
        <f>'B-2 NF-Comp full by State'!CW8</f>
        <v>93</v>
      </c>
      <c r="N8" s="156">
        <f>'B-2 NF-Comp full by State'!CX8</f>
        <v>706</v>
      </c>
      <c r="O8" s="135">
        <f>'B-2 NF-Comp full by State'!CY8</f>
        <v>52</v>
      </c>
    </row>
    <row r="9" spans="1:15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State'!BY9</f>
        <v>31393</v>
      </c>
      <c r="E9" s="138">
        <f>'B-2 NF-Comp full by State'!CO9</f>
        <v>12721</v>
      </c>
      <c r="F9" s="48">
        <f>'B-2 NF-Comp full by State'!CP9</f>
        <v>1974</v>
      </c>
      <c r="G9" s="47">
        <f>'B-2 NF-Comp full by State'!CQ9</f>
        <v>2616</v>
      </c>
      <c r="H9" s="47">
        <f>'B-2 NF-Comp full by State'!CR9</f>
        <v>2996</v>
      </c>
      <c r="I9" s="47">
        <f>'B-2 NF-Comp full by State'!CS9</f>
        <v>647</v>
      </c>
      <c r="J9" s="47">
        <f>'B-2 NF-Comp full by State'!CT9</f>
        <v>1276</v>
      </c>
      <c r="K9" s="48">
        <f>'B-2 NF-Comp full by State'!CU9</f>
        <v>1166</v>
      </c>
      <c r="L9" s="48">
        <f>'B-2 NF-Comp full by State'!CV9</f>
        <v>1183</v>
      </c>
      <c r="M9" s="156">
        <f>'B-2 NF-Comp full by State'!CW9</f>
        <v>89</v>
      </c>
      <c r="N9" s="156">
        <f>'B-2 NF-Comp full by State'!CX9</f>
        <v>718</v>
      </c>
      <c r="O9" s="135">
        <f>'B-2 NF-Comp full by State'!CY9</f>
        <v>56</v>
      </c>
    </row>
    <row r="10" spans="1:15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State'!BY10</f>
        <v>33946</v>
      </c>
      <c r="E10" s="138">
        <f>'B-2 NF-Comp full by State'!CO10</f>
        <v>14560</v>
      </c>
      <c r="F10" s="48">
        <f>'B-2 NF-Comp full by State'!CP10</f>
        <v>2124</v>
      </c>
      <c r="G10" s="47">
        <f>'B-2 NF-Comp full by State'!CQ10</f>
        <v>2891</v>
      </c>
      <c r="H10" s="47">
        <f>'B-2 NF-Comp full by State'!CR10</f>
        <v>3500</v>
      </c>
      <c r="I10" s="47">
        <f>'B-2 NF-Comp full by State'!CS10</f>
        <v>714</v>
      </c>
      <c r="J10" s="47">
        <f>'B-2 NF-Comp full by State'!CT10</f>
        <v>1536</v>
      </c>
      <c r="K10" s="48">
        <f>'B-2 NF-Comp full by State'!CU10</f>
        <v>1231</v>
      </c>
      <c r="L10" s="48">
        <f>'B-2 NF-Comp full by State'!CV10</f>
        <v>1600</v>
      </c>
      <c r="M10" s="156">
        <f>'B-2 NF-Comp full by State'!CW10</f>
        <v>114</v>
      </c>
      <c r="N10" s="156">
        <f>'B-2 NF-Comp full by State'!CX10</f>
        <v>770</v>
      </c>
      <c r="O10" s="135">
        <f>'B-2 NF-Comp full by State'!CY10</f>
        <v>80</v>
      </c>
    </row>
    <row r="11" spans="1:15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State'!BY11</f>
        <v>40669</v>
      </c>
      <c r="E11" s="138">
        <f>'B-2 NF-Comp full by State'!CO11</f>
        <v>17420</v>
      </c>
      <c r="F11" s="48">
        <f>'B-2 NF-Comp full by State'!CP11</f>
        <v>2482</v>
      </c>
      <c r="G11" s="47">
        <f>'B-2 NF-Comp full by State'!CQ11</f>
        <v>3237</v>
      </c>
      <c r="H11" s="47">
        <f>'B-2 NF-Comp full by State'!CR11</f>
        <v>4693</v>
      </c>
      <c r="I11" s="47">
        <f>'B-2 NF-Comp full by State'!CS11</f>
        <v>789</v>
      </c>
      <c r="J11" s="47">
        <f>'B-2 NF-Comp full by State'!CT11</f>
        <v>1646</v>
      </c>
      <c r="K11" s="48">
        <f>'B-2 NF-Comp full by State'!CU11</f>
        <v>1378</v>
      </c>
      <c r="L11" s="48">
        <f>'B-2 NF-Comp full by State'!CV11</f>
        <v>2058</v>
      </c>
      <c r="M11" s="156">
        <f>'B-2 NF-Comp full by State'!CW11</f>
        <v>196</v>
      </c>
      <c r="N11" s="156">
        <f>'B-2 NF-Comp full by State'!CX11</f>
        <v>827</v>
      </c>
      <c r="O11" s="135">
        <f>'B-2 NF-Comp full by State'!CY11</f>
        <v>114</v>
      </c>
    </row>
    <row r="12" spans="1:15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State'!BY12</f>
        <v>15</v>
      </c>
      <c r="E12" s="139">
        <f>'B-2 NF-Comp full by State'!CO12</f>
        <v>3</v>
      </c>
      <c r="F12" s="58">
        <f>'B-2 NF-Comp full by State'!CP12</f>
        <v>0</v>
      </c>
      <c r="G12" s="57">
        <f>'B-2 NF-Comp full by State'!CQ12</f>
        <v>0</v>
      </c>
      <c r="H12" s="57">
        <f>'B-2 NF-Comp full by State'!CR12</f>
        <v>3</v>
      </c>
      <c r="I12" s="57">
        <f>'B-2 NF-Comp full by State'!CS12</f>
        <v>0</v>
      </c>
      <c r="J12" s="57">
        <f>'B-2 NF-Comp full by State'!CT12</f>
        <v>0</v>
      </c>
      <c r="K12" s="58">
        <f>'B-2 NF-Comp full by State'!CU12</f>
        <v>0</v>
      </c>
      <c r="L12" s="58">
        <f>'B-2 NF-Comp full by State'!CV12</f>
        <v>0</v>
      </c>
      <c r="M12" s="58">
        <f>'B-2 NF-Comp full by State'!CW12</f>
        <v>0</v>
      </c>
      <c r="N12" s="58">
        <f>'B-2 NF-Comp full by State'!CX12</f>
        <v>0</v>
      </c>
      <c r="O12" s="153">
        <f>'B-2 NF-Comp full by State'!CY12</f>
        <v>0</v>
      </c>
    </row>
    <row r="13" spans="1:15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State'!BY13</f>
        <v>93</v>
      </c>
      <c r="E13" s="139">
        <f>'B-2 NF-Comp full by State'!CO13</f>
        <v>34</v>
      </c>
      <c r="F13" s="58">
        <f>'B-2 NF-Comp full by State'!CP13</f>
        <v>7</v>
      </c>
      <c r="G13" s="57">
        <f>'B-2 NF-Comp full by State'!CQ13</f>
        <v>7</v>
      </c>
      <c r="H13" s="57">
        <f>'B-2 NF-Comp full by State'!CR13</f>
        <v>3</v>
      </c>
      <c r="I13" s="57">
        <f>'B-2 NF-Comp full by State'!CS13</f>
        <v>3</v>
      </c>
      <c r="J13" s="57">
        <f>'B-2 NF-Comp full by State'!CT13</f>
        <v>5</v>
      </c>
      <c r="K13" s="58">
        <f>'B-2 NF-Comp full by State'!CU13</f>
        <v>4</v>
      </c>
      <c r="L13" s="58">
        <f>'B-2 NF-Comp full by State'!CV13</f>
        <v>2</v>
      </c>
      <c r="M13" s="58">
        <f>'B-2 NF-Comp full by State'!CW13</f>
        <v>0</v>
      </c>
      <c r="N13" s="58">
        <f>'B-2 NF-Comp full by State'!CX13</f>
        <v>3</v>
      </c>
      <c r="O13" s="153">
        <f>'B-2 NF-Comp full by State'!CY13</f>
        <v>0</v>
      </c>
    </row>
    <row r="14" spans="1:15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State'!BY14</f>
        <v>197</v>
      </c>
      <c r="E14" s="139">
        <f>'B-2 NF-Comp full by State'!CO14</f>
        <v>78</v>
      </c>
      <c r="F14" s="58">
        <f>'B-2 NF-Comp full by State'!CP14</f>
        <v>21</v>
      </c>
      <c r="G14" s="57">
        <f>'B-2 NF-Comp full by State'!CQ14</f>
        <v>27</v>
      </c>
      <c r="H14" s="57">
        <f>'B-2 NF-Comp full by State'!CR14</f>
        <v>14</v>
      </c>
      <c r="I14" s="57">
        <f>'B-2 NF-Comp full by State'!CS14</f>
        <v>4</v>
      </c>
      <c r="J14" s="57">
        <f>'B-2 NF-Comp full by State'!CT14</f>
        <v>1</v>
      </c>
      <c r="K14" s="58">
        <f>'B-2 NF-Comp full by State'!CU14</f>
        <v>6</v>
      </c>
      <c r="L14" s="58">
        <f>'B-2 NF-Comp full by State'!CV14</f>
        <v>4</v>
      </c>
      <c r="M14" s="58">
        <f>'B-2 NF-Comp full by State'!CW14</f>
        <v>0</v>
      </c>
      <c r="N14" s="58">
        <f>'B-2 NF-Comp full by State'!CX14</f>
        <v>1</v>
      </c>
      <c r="O14" s="153">
        <f>'B-2 NF-Comp full by State'!CY14</f>
        <v>0</v>
      </c>
    </row>
    <row r="15" spans="1:15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State'!BY15</f>
        <v>338</v>
      </c>
      <c r="E15" s="139">
        <f>'B-2 NF-Comp full by State'!CO15</f>
        <v>104</v>
      </c>
      <c r="F15" s="58">
        <f>'B-2 NF-Comp full by State'!CP15</f>
        <v>11</v>
      </c>
      <c r="G15" s="57">
        <f>'B-2 NF-Comp full by State'!CQ15</f>
        <v>32</v>
      </c>
      <c r="H15" s="57">
        <f>'B-2 NF-Comp full by State'!CR15</f>
        <v>27</v>
      </c>
      <c r="I15" s="57">
        <f>'B-2 NF-Comp full by State'!CS15</f>
        <v>8</v>
      </c>
      <c r="J15" s="57">
        <f>'B-2 NF-Comp full by State'!CT15</f>
        <v>5</v>
      </c>
      <c r="K15" s="58">
        <f>'B-2 NF-Comp full by State'!CU15</f>
        <v>14</v>
      </c>
      <c r="L15" s="58">
        <f>'B-2 NF-Comp full by State'!CV15</f>
        <v>2</v>
      </c>
      <c r="M15" s="58">
        <f>'B-2 NF-Comp full by State'!CW15</f>
        <v>0</v>
      </c>
      <c r="N15" s="58">
        <f>'B-2 NF-Comp full by State'!CX15</f>
        <v>5</v>
      </c>
      <c r="O15" s="153">
        <f>'B-2 NF-Comp full by State'!CY15</f>
        <v>0</v>
      </c>
    </row>
    <row r="16" spans="1:15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State'!BY16</f>
        <v>6627</v>
      </c>
      <c r="E16" s="140">
        <f>'B-2 NF-Comp full by State'!CO16</f>
        <v>1557</v>
      </c>
      <c r="F16" s="65">
        <f>'B-2 NF-Comp full by State'!CP16</f>
        <v>233</v>
      </c>
      <c r="G16" s="64">
        <f>'B-2 NF-Comp full by State'!CQ16</f>
        <v>275</v>
      </c>
      <c r="H16" s="64">
        <f>'B-2 NF-Comp full by State'!CR16</f>
        <v>413</v>
      </c>
      <c r="I16" s="64">
        <f>'B-2 NF-Comp full by State'!CS16</f>
        <v>52</v>
      </c>
      <c r="J16" s="64">
        <f>'B-2 NF-Comp full by State'!CT16</f>
        <v>308</v>
      </c>
      <c r="K16" s="65">
        <f>'B-2 NF-Comp full by State'!CU16</f>
        <v>93</v>
      </c>
      <c r="L16" s="65">
        <f>'B-2 NF-Comp full by State'!CV16</f>
        <v>108</v>
      </c>
      <c r="M16" s="65">
        <f>'B-2 NF-Comp full by State'!CW16</f>
        <v>3</v>
      </c>
      <c r="N16" s="65">
        <f>'B-2 NF-Comp full by State'!CX16</f>
        <v>63</v>
      </c>
      <c r="O16" s="154">
        <f>'B-2 NF-Comp full by State'!CY16</f>
        <v>9</v>
      </c>
    </row>
    <row r="17" spans="1:15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State'!BY17</f>
        <v>402</v>
      </c>
      <c r="E17" s="139">
        <f>'B-2 NF-Comp full by State'!CO17</f>
        <v>156</v>
      </c>
      <c r="F17" s="58">
        <f>'B-2 NF-Comp full by State'!CP17</f>
        <v>29</v>
      </c>
      <c r="G17" s="57">
        <f>'B-2 NF-Comp full by State'!CQ17</f>
        <v>41</v>
      </c>
      <c r="H17" s="57">
        <f>'B-2 NF-Comp full by State'!CR17</f>
        <v>34</v>
      </c>
      <c r="I17" s="57">
        <f>'B-2 NF-Comp full by State'!CS17</f>
        <v>11</v>
      </c>
      <c r="J17" s="57">
        <f>'B-2 NF-Comp full by State'!CT17</f>
        <v>9</v>
      </c>
      <c r="K17" s="58">
        <f>'B-2 NF-Comp full by State'!CU17</f>
        <v>10</v>
      </c>
      <c r="L17" s="58">
        <f>'B-2 NF-Comp full by State'!CV17</f>
        <v>8</v>
      </c>
      <c r="M17" s="58">
        <f>'B-2 NF-Comp full by State'!CW17</f>
        <v>4</v>
      </c>
      <c r="N17" s="58">
        <f>'B-2 NF-Comp full by State'!CX17</f>
        <v>9</v>
      </c>
      <c r="O17" s="153">
        <f>'B-2 NF-Comp full by State'!CY17</f>
        <v>1</v>
      </c>
    </row>
    <row r="18" spans="1:15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State'!BY18</f>
        <v>304</v>
      </c>
      <c r="E18" s="139">
        <f>'B-2 NF-Comp full by State'!CO18</f>
        <v>144</v>
      </c>
      <c r="F18" s="58">
        <f>'B-2 NF-Comp full by State'!CP18</f>
        <v>25</v>
      </c>
      <c r="G18" s="57">
        <f>'B-2 NF-Comp full by State'!CQ18</f>
        <v>35</v>
      </c>
      <c r="H18" s="57">
        <f>'B-2 NF-Comp full by State'!CR18</f>
        <v>30</v>
      </c>
      <c r="I18" s="57">
        <f>'B-2 NF-Comp full by State'!CS18</f>
        <v>8</v>
      </c>
      <c r="J18" s="57">
        <f>'B-2 NF-Comp full by State'!CT18</f>
        <v>9</v>
      </c>
      <c r="K18" s="58">
        <f>'B-2 NF-Comp full by State'!CU18</f>
        <v>19</v>
      </c>
      <c r="L18" s="58">
        <f>'B-2 NF-Comp full by State'!CV18</f>
        <v>7</v>
      </c>
      <c r="M18" s="58">
        <f>'B-2 NF-Comp full by State'!CW18</f>
        <v>0</v>
      </c>
      <c r="N18" s="58">
        <f>'B-2 NF-Comp full by State'!CX18</f>
        <v>11</v>
      </c>
      <c r="O18" s="153">
        <f>'B-2 NF-Comp full by State'!CY18</f>
        <v>0</v>
      </c>
    </row>
    <row r="19" spans="1:15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State'!BY19</f>
        <v>48</v>
      </c>
      <c r="E19" s="139">
        <f>'B-2 NF-Comp full by State'!CO19</f>
        <v>16</v>
      </c>
      <c r="F19" s="58">
        <f>'B-2 NF-Comp full by State'!CP19</f>
        <v>4</v>
      </c>
      <c r="G19" s="57">
        <f>'B-2 NF-Comp full by State'!CQ19</f>
        <v>4</v>
      </c>
      <c r="H19" s="57">
        <f>'B-2 NF-Comp full by State'!CR19</f>
        <v>1</v>
      </c>
      <c r="I19" s="57">
        <f>'B-2 NF-Comp full by State'!CS19</f>
        <v>3</v>
      </c>
      <c r="J19" s="57">
        <f>'B-2 NF-Comp full by State'!CT19</f>
        <v>0</v>
      </c>
      <c r="K19" s="58">
        <f>'B-2 NF-Comp full by State'!CU19</f>
        <v>1</v>
      </c>
      <c r="L19" s="58">
        <f>'B-2 NF-Comp full by State'!CV19</f>
        <v>1</v>
      </c>
      <c r="M19" s="58">
        <f>'B-2 NF-Comp full by State'!CW19</f>
        <v>1</v>
      </c>
      <c r="N19" s="58">
        <f>'B-2 NF-Comp full by State'!CX19</f>
        <v>1</v>
      </c>
      <c r="O19" s="153">
        <f>'B-2 NF-Comp full by State'!CY19</f>
        <v>0</v>
      </c>
    </row>
    <row r="20" spans="1:15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State'!BY20</f>
        <v>29</v>
      </c>
      <c r="E20" s="139">
        <f>'B-2 NF-Comp full by State'!CO20</f>
        <v>11</v>
      </c>
      <c r="F20" s="58">
        <f>'B-2 NF-Comp full by State'!CP20</f>
        <v>1</v>
      </c>
      <c r="G20" s="57">
        <f>'B-2 NF-Comp full by State'!CQ20</f>
        <v>6</v>
      </c>
      <c r="H20" s="57">
        <f>'B-2 NF-Comp full by State'!CR20</f>
        <v>0</v>
      </c>
      <c r="I20" s="57">
        <f>'B-2 NF-Comp full by State'!CS20</f>
        <v>0</v>
      </c>
      <c r="J20" s="57">
        <f>'B-2 NF-Comp full by State'!CT20</f>
        <v>0</v>
      </c>
      <c r="K20" s="58">
        <f>'B-2 NF-Comp full by State'!CU20</f>
        <v>1</v>
      </c>
      <c r="L20" s="58">
        <f>'B-2 NF-Comp full by State'!CV20</f>
        <v>0</v>
      </c>
      <c r="M20" s="58">
        <f>'B-2 NF-Comp full by State'!CW20</f>
        <v>0</v>
      </c>
      <c r="N20" s="58">
        <f>'B-2 NF-Comp full by State'!CX20</f>
        <v>3</v>
      </c>
      <c r="O20" s="153">
        <f>'B-2 NF-Comp full by State'!CY20</f>
        <v>0</v>
      </c>
    </row>
    <row r="21" spans="1:15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State'!BY21</f>
        <v>647</v>
      </c>
      <c r="E21" s="140">
        <f>'B-2 NF-Comp full by State'!CO21</f>
        <v>275</v>
      </c>
      <c r="F21" s="65">
        <f>'B-2 NF-Comp full by State'!CP21</f>
        <v>41</v>
      </c>
      <c r="G21" s="64">
        <f>'B-2 NF-Comp full by State'!CQ21</f>
        <v>61</v>
      </c>
      <c r="H21" s="64">
        <f>'B-2 NF-Comp full by State'!CR21</f>
        <v>44</v>
      </c>
      <c r="I21" s="64">
        <f>'B-2 NF-Comp full by State'!CS21</f>
        <v>7</v>
      </c>
      <c r="J21" s="64">
        <f>'B-2 NF-Comp full by State'!CT21</f>
        <v>27</v>
      </c>
      <c r="K21" s="65">
        <f>'B-2 NF-Comp full by State'!CU21</f>
        <v>30</v>
      </c>
      <c r="L21" s="65">
        <f>'B-2 NF-Comp full by State'!CV21</f>
        <v>23</v>
      </c>
      <c r="M21" s="65">
        <f>'B-2 NF-Comp full by State'!CW21</f>
        <v>2</v>
      </c>
      <c r="N21" s="65">
        <f>'B-2 NF-Comp full by State'!CX21</f>
        <v>40</v>
      </c>
      <c r="O21" s="154">
        <f>'B-2 NF-Comp full by State'!CY21</f>
        <v>0</v>
      </c>
    </row>
    <row r="22" spans="1:15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State'!BY22</f>
        <v>582</v>
      </c>
      <c r="E22" s="139">
        <f>'B-2 NF-Comp full by State'!CO22</f>
        <v>345</v>
      </c>
      <c r="F22" s="58">
        <f>'B-2 NF-Comp full by State'!CP22</f>
        <v>50</v>
      </c>
      <c r="G22" s="57">
        <f>'B-2 NF-Comp full by State'!CQ22</f>
        <v>80</v>
      </c>
      <c r="H22" s="57">
        <f>'B-2 NF-Comp full by State'!CR22</f>
        <v>57</v>
      </c>
      <c r="I22" s="57">
        <f>'B-2 NF-Comp full by State'!CS22</f>
        <v>6</v>
      </c>
      <c r="J22" s="57">
        <f>'B-2 NF-Comp full by State'!CT22</f>
        <v>42</v>
      </c>
      <c r="K22" s="58">
        <f>'B-2 NF-Comp full by State'!CU22</f>
        <v>19</v>
      </c>
      <c r="L22" s="58">
        <f>'B-2 NF-Comp full by State'!CV22</f>
        <v>62</v>
      </c>
      <c r="M22" s="58">
        <f>'B-2 NF-Comp full by State'!CW22</f>
        <v>2</v>
      </c>
      <c r="N22" s="58">
        <f>'B-2 NF-Comp full by State'!CX22</f>
        <v>27</v>
      </c>
      <c r="O22" s="153">
        <f>'B-2 NF-Comp full by State'!CY22</f>
        <v>0</v>
      </c>
    </row>
    <row r="23" spans="1:15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State'!BY23</f>
        <v>31</v>
      </c>
      <c r="E23" s="139">
        <f>'B-2 NF-Comp full by State'!CO23</f>
        <v>8</v>
      </c>
      <c r="F23" s="58">
        <f>'B-2 NF-Comp full by State'!CP23</f>
        <v>1</v>
      </c>
      <c r="G23" s="57">
        <f>'B-2 NF-Comp full by State'!CQ23</f>
        <v>0</v>
      </c>
      <c r="H23" s="57">
        <f>'B-2 NF-Comp full by State'!CR23</f>
        <v>0</v>
      </c>
      <c r="I23" s="57">
        <f>'B-2 NF-Comp full by State'!CS23</f>
        <v>3</v>
      </c>
      <c r="J23" s="57">
        <f>'B-2 NF-Comp full by State'!CT23</f>
        <v>0</v>
      </c>
      <c r="K23" s="58">
        <f>'B-2 NF-Comp full by State'!CU23</f>
        <v>2</v>
      </c>
      <c r="L23" s="58">
        <f>'B-2 NF-Comp full by State'!CV23</f>
        <v>0</v>
      </c>
      <c r="M23" s="58">
        <f>'B-2 NF-Comp full by State'!CW23</f>
        <v>1</v>
      </c>
      <c r="N23" s="58">
        <f>'B-2 NF-Comp full by State'!CX23</f>
        <v>1</v>
      </c>
      <c r="O23" s="153">
        <f>'B-2 NF-Comp full by State'!CY23</f>
        <v>0</v>
      </c>
    </row>
    <row r="24" spans="1:15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State'!BY24</f>
        <v>132</v>
      </c>
      <c r="E24" s="139">
        <f>'B-2 NF-Comp full by State'!CO24</f>
        <v>53</v>
      </c>
      <c r="F24" s="58">
        <f>'B-2 NF-Comp full by State'!CP24</f>
        <v>14</v>
      </c>
      <c r="G24" s="57">
        <f>'B-2 NF-Comp full by State'!CQ24</f>
        <v>10</v>
      </c>
      <c r="H24" s="57">
        <f>'B-2 NF-Comp full by State'!CR24</f>
        <v>7</v>
      </c>
      <c r="I24" s="57">
        <f>'B-2 NF-Comp full by State'!CS24</f>
        <v>3</v>
      </c>
      <c r="J24" s="57">
        <f>'B-2 NF-Comp full by State'!CT24</f>
        <v>2</v>
      </c>
      <c r="K24" s="58">
        <f>'B-2 NF-Comp full by State'!CU24</f>
        <v>8</v>
      </c>
      <c r="L24" s="58">
        <f>'B-2 NF-Comp full by State'!CV24</f>
        <v>2</v>
      </c>
      <c r="M24" s="58">
        <f>'B-2 NF-Comp full by State'!CW24</f>
        <v>0</v>
      </c>
      <c r="N24" s="58">
        <f>'B-2 NF-Comp full by State'!CX24</f>
        <v>7</v>
      </c>
      <c r="O24" s="153">
        <f>'B-2 NF-Comp full by State'!CY24</f>
        <v>0</v>
      </c>
    </row>
    <row r="25" spans="1:15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State'!BY25</f>
        <v>81</v>
      </c>
      <c r="E25" s="139">
        <f>'B-2 NF-Comp full by State'!CO25</f>
        <v>46</v>
      </c>
      <c r="F25" s="58">
        <f>'B-2 NF-Comp full by State'!CP25</f>
        <v>3</v>
      </c>
      <c r="G25" s="57">
        <f>'B-2 NF-Comp full by State'!CQ25</f>
        <v>10</v>
      </c>
      <c r="H25" s="57">
        <f>'B-2 NF-Comp full by State'!CR25</f>
        <v>16</v>
      </c>
      <c r="I25" s="57">
        <f>'B-2 NF-Comp full by State'!CS25</f>
        <v>2</v>
      </c>
      <c r="J25" s="57">
        <f>'B-2 NF-Comp full by State'!CT25</f>
        <v>3</v>
      </c>
      <c r="K25" s="58">
        <f>'B-2 NF-Comp full by State'!CU25</f>
        <v>4</v>
      </c>
      <c r="L25" s="58">
        <f>'B-2 NF-Comp full by State'!CV25</f>
        <v>5</v>
      </c>
      <c r="M25" s="58">
        <f>'B-2 NF-Comp full by State'!CW25</f>
        <v>0</v>
      </c>
      <c r="N25" s="58">
        <f>'B-2 NF-Comp full by State'!CX25</f>
        <v>3</v>
      </c>
      <c r="O25" s="153">
        <f>'B-2 NF-Comp full by State'!CY25</f>
        <v>0</v>
      </c>
    </row>
    <row r="26" spans="1:15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State'!BY26</f>
        <v>919</v>
      </c>
      <c r="E26" s="140">
        <f>'B-2 NF-Comp full by State'!CO26</f>
        <v>457</v>
      </c>
      <c r="F26" s="65">
        <f>'B-2 NF-Comp full by State'!CP26</f>
        <v>68</v>
      </c>
      <c r="G26" s="64">
        <f>'B-2 NF-Comp full by State'!CQ26</f>
        <v>85</v>
      </c>
      <c r="H26" s="64">
        <f>'B-2 NF-Comp full by State'!CR26</f>
        <v>113</v>
      </c>
      <c r="I26" s="64">
        <f>'B-2 NF-Comp full by State'!CS26</f>
        <v>27</v>
      </c>
      <c r="J26" s="64">
        <f>'B-2 NF-Comp full by State'!CT26</f>
        <v>34</v>
      </c>
      <c r="K26" s="65">
        <f>'B-2 NF-Comp full by State'!CU26</f>
        <v>56</v>
      </c>
      <c r="L26" s="65">
        <f>'B-2 NF-Comp full by State'!CV26</f>
        <v>40</v>
      </c>
      <c r="M26" s="65">
        <f>'B-2 NF-Comp full by State'!CW26</f>
        <v>5</v>
      </c>
      <c r="N26" s="65">
        <f>'B-2 NF-Comp full by State'!CX26</f>
        <v>29</v>
      </c>
      <c r="O26" s="154">
        <f>'B-2 NF-Comp full by State'!CY26</f>
        <v>0</v>
      </c>
    </row>
    <row r="27" spans="1:15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State'!BY27</f>
        <v>72</v>
      </c>
      <c r="E27" s="139">
        <f>'B-2 NF-Comp full by State'!CO27</f>
        <v>28</v>
      </c>
      <c r="F27" s="58">
        <f>'B-2 NF-Comp full by State'!CP27</f>
        <v>6</v>
      </c>
      <c r="G27" s="57">
        <f>'B-2 NF-Comp full by State'!CQ27</f>
        <v>3</v>
      </c>
      <c r="H27" s="57">
        <f>'B-2 NF-Comp full by State'!CR27</f>
        <v>4</v>
      </c>
      <c r="I27" s="57">
        <f>'B-2 NF-Comp full by State'!CS27</f>
        <v>1</v>
      </c>
      <c r="J27" s="57">
        <f>'B-2 NF-Comp full by State'!CT27</f>
        <v>3</v>
      </c>
      <c r="K27" s="58">
        <f>'B-2 NF-Comp full by State'!CU27</f>
        <v>7</v>
      </c>
      <c r="L27" s="58">
        <f>'B-2 NF-Comp full by State'!CV27</f>
        <v>2</v>
      </c>
      <c r="M27" s="58">
        <f>'B-2 NF-Comp full by State'!CW27</f>
        <v>1</v>
      </c>
      <c r="N27" s="58">
        <f>'B-2 NF-Comp full by State'!CX27</f>
        <v>1</v>
      </c>
      <c r="O27" s="153">
        <f>'B-2 NF-Comp full by State'!CY27</f>
        <v>0</v>
      </c>
    </row>
    <row r="28" spans="1:15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State'!BY28</f>
        <v>233</v>
      </c>
      <c r="E28" s="139">
        <f>'B-2 NF-Comp full by State'!CO28</f>
        <v>67</v>
      </c>
      <c r="F28" s="58">
        <f>'B-2 NF-Comp full by State'!CP28</f>
        <v>5</v>
      </c>
      <c r="G28" s="57">
        <f>'B-2 NF-Comp full by State'!CQ28</f>
        <v>21</v>
      </c>
      <c r="H28" s="57">
        <f>'B-2 NF-Comp full by State'!CR28</f>
        <v>19</v>
      </c>
      <c r="I28" s="57">
        <f>'B-2 NF-Comp full by State'!CS28</f>
        <v>7</v>
      </c>
      <c r="J28" s="57">
        <f>'B-2 NF-Comp full by State'!CT28</f>
        <v>4</v>
      </c>
      <c r="K28" s="58">
        <f>'B-2 NF-Comp full by State'!CU28</f>
        <v>4</v>
      </c>
      <c r="L28" s="58">
        <f>'B-2 NF-Comp full by State'!CV28</f>
        <v>4</v>
      </c>
      <c r="M28" s="58">
        <f>'B-2 NF-Comp full by State'!CW28</f>
        <v>2</v>
      </c>
      <c r="N28" s="58">
        <f>'B-2 NF-Comp full by State'!CX28</f>
        <v>1</v>
      </c>
      <c r="O28" s="153">
        <f>'B-2 NF-Comp full by State'!CY28</f>
        <v>0</v>
      </c>
    </row>
    <row r="29" spans="1:15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State'!BY29</f>
        <v>1603</v>
      </c>
      <c r="E29" s="139">
        <f>'B-2 NF-Comp full by State'!CO29</f>
        <v>755</v>
      </c>
      <c r="F29" s="58">
        <f>'B-2 NF-Comp full by State'!CP29</f>
        <v>112</v>
      </c>
      <c r="G29" s="57">
        <f>'B-2 NF-Comp full by State'!CQ29</f>
        <v>183</v>
      </c>
      <c r="H29" s="57">
        <f>'B-2 NF-Comp full by State'!CR29</f>
        <v>157</v>
      </c>
      <c r="I29" s="57">
        <f>'B-2 NF-Comp full by State'!CS29</f>
        <v>50</v>
      </c>
      <c r="J29" s="57">
        <f>'B-2 NF-Comp full by State'!CT29</f>
        <v>98</v>
      </c>
      <c r="K29" s="58">
        <f>'B-2 NF-Comp full by State'!CU29</f>
        <v>50</v>
      </c>
      <c r="L29" s="58">
        <f>'B-2 NF-Comp full by State'!CV29</f>
        <v>56</v>
      </c>
      <c r="M29" s="58">
        <f>'B-2 NF-Comp full by State'!CW29</f>
        <v>6</v>
      </c>
      <c r="N29" s="58">
        <f>'B-2 NF-Comp full by State'!CX29</f>
        <v>36</v>
      </c>
      <c r="O29" s="153">
        <f>'B-2 NF-Comp full by State'!CY29</f>
        <v>7</v>
      </c>
    </row>
    <row r="30" spans="1:15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State'!BY30</f>
        <v>126</v>
      </c>
      <c r="E30" s="139">
        <f>'B-2 NF-Comp full by State'!CO30</f>
        <v>55</v>
      </c>
      <c r="F30" s="58">
        <f>'B-2 NF-Comp full by State'!CP30</f>
        <v>8</v>
      </c>
      <c r="G30" s="57">
        <f>'B-2 NF-Comp full by State'!CQ30</f>
        <v>15</v>
      </c>
      <c r="H30" s="57">
        <f>'B-2 NF-Comp full by State'!CR30</f>
        <v>15</v>
      </c>
      <c r="I30" s="57">
        <f>'B-2 NF-Comp full by State'!CS30</f>
        <v>5</v>
      </c>
      <c r="J30" s="57">
        <f>'B-2 NF-Comp full by State'!CT30</f>
        <v>5</v>
      </c>
      <c r="K30" s="58">
        <f>'B-2 NF-Comp full by State'!CU30</f>
        <v>1</v>
      </c>
      <c r="L30" s="58">
        <f>'B-2 NF-Comp full by State'!CV30</f>
        <v>0</v>
      </c>
      <c r="M30" s="58">
        <f>'B-2 NF-Comp full by State'!CW30</f>
        <v>0</v>
      </c>
      <c r="N30" s="58">
        <f>'B-2 NF-Comp full by State'!CX30</f>
        <v>6</v>
      </c>
      <c r="O30" s="153">
        <f>'B-2 NF-Comp full by State'!CY30</f>
        <v>0</v>
      </c>
    </row>
    <row r="31" spans="1:15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State'!BY31</f>
        <v>1680</v>
      </c>
      <c r="E31" s="140">
        <f>'B-2 NF-Comp full by State'!CO31</f>
        <v>785</v>
      </c>
      <c r="F31" s="65">
        <f>'B-2 NF-Comp full by State'!CP31</f>
        <v>152</v>
      </c>
      <c r="G31" s="64">
        <f>'B-2 NF-Comp full by State'!CQ31</f>
        <v>118</v>
      </c>
      <c r="H31" s="64">
        <f>'B-2 NF-Comp full by State'!CR31</f>
        <v>254</v>
      </c>
      <c r="I31" s="64">
        <f>'B-2 NF-Comp full by State'!CS31</f>
        <v>65</v>
      </c>
      <c r="J31" s="64">
        <f>'B-2 NF-Comp full by State'!CT31</f>
        <v>25</v>
      </c>
      <c r="K31" s="65">
        <f>'B-2 NF-Comp full by State'!CU31</f>
        <v>94</v>
      </c>
      <c r="L31" s="65">
        <f>'B-2 NF-Comp full by State'!CV31</f>
        <v>40</v>
      </c>
      <c r="M31" s="65">
        <f>'B-2 NF-Comp full by State'!CW31</f>
        <v>5</v>
      </c>
      <c r="N31" s="65">
        <f>'B-2 NF-Comp full by State'!CX31</f>
        <v>30</v>
      </c>
      <c r="O31" s="154">
        <f>'B-2 NF-Comp full by State'!CY31</f>
        <v>2</v>
      </c>
    </row>
    <row r="32" spans="1:15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State'!BY32</f>
        <v>323</v>
      </c>
      <c r="E32" s="139">
        <f>'B-2 NF-Comp full by State'!CO32</f>
        <v>129</v>
      </c>
      <c r="F32" s="58">
        <f>'B-2 NF-Comp full by State'!CP32</f>
        <v>17</v>
      </c>
      <c r="G32" s="57">
        <f>'B-2 NF-Comp full by State'!CQ32</f>
        <v>21</v>
      </c>
      <c r="H32" s="57">
        <f>'B-2 NF-Comp full by State'!CR32</f>
        <v>38</v>
      </c>
      <c r="I32" s="57">
        <f>'B-2 NF-Comp full by State'!CS32</f>
        <v>12</v>
      </c>
      <c r="J32" s="57">
        <f>'B-2 NF-Comp full by State'!CT32</f>
        <v>9</v>
      </c>
      <c r="K32" s="58">
        <f>'B-2 NF-Comp full by State'!CU32</f>
        <v>14</v>
      </c>
      <c r="L32" s="58">
        <f>'B-2 NF-Comp full by State'!CV32</f>
        <v>3</v>
      </c>
      <c r="M32" s="58">
        <f>'B-2 NF-Comp full by State'!CW32</f>
        <v>2</v>
      </c>
      <c r="N32" s="58">
        <f>'B-2 NF-Comp full by State'!CX32</f>
        <v>13</v>
      </c>
      <c r="O32" s="153">
        <f>'B-2 NF-Comp full by State'!CY32</f>
        <v>0</v>
      </c>
    </row>
    <row r="33" spans="1:15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State'!BY33</f>
        <v>103</v>
      </c>
      <c r="E33" s="139">
        <f>'B-2 NF-Comp full by State'!CO33</f>
        <v>28</v>
      </c>
      <c r="F33" s="58">
        <f>'B-2 NF-Comp full by State'!CP33</f>
        <v>4</v>
      </c>
      <c r="G33" s="57">
        <f>'B-2 NF-Comp full by State'!CQ33</f>
        <v>6</v>
      </c>
      <c r="H33" s="57">
        <f>'B-2 NF-Comp full by State'!CR33</f>
        <v>3</v>
      </c>
      <c r="I33" s="57">
        <f>'B-2 NF-Comp full by State'!CS33</f>
        <v>1</v>
      </c>
      <c r="J33" s="57">
        <f>'B-2 NF-Comp full by State'!CT33</f>
        <v>6</v>
      </c>
      <c r="K33" s="58">
        <f>'B-2 NF-Comp full by State'!CU33</f>
        <v>3</v>
      </c>
      <c r="L33" s="58">
        <f>'B-2 NF-Comp full by State'!CV33</f>
        <v>1</v>
      </c>
      <c r="M33" s="58">
        <f>'B-2 NF-Comp full by State'!CW33</f>
        <v>2</v>
      </c>
      <c r="N33" s="58">
        <f>'B-2 NF-Comp full by State'!CX33</f>
        <v>2</v>
      </c>
      <c r="O33" s="153">
        <f>'B-2 NF-Comp full by State'!CY33</f>
        <v>0</v>
      </c>
    </row>
    <row r="34" spans="1:15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State'!BY34</f>
        <v>529</v>
      </c>
      <c r="E34" s="139">
        <f>'B-2 NF-Comp full by State'!CO34</f>
        <v>214</v>
      </c>
      <c r="F34" s="58">
        <f>'B-2 NF-Comp full by State'!CP34</f>
        <v>28</v>
      </c>
      <c r="G34" s="57">
        <f>'B-2 NF-Comp full by State'!CQ34</f>
        <v>38</v>
      </c>
      <c r="H34" s="57">
        <f>'B-2 NF-Comp full by State'!CR34</f>
        <v>36</v>
      </c>
      <c r="I34" s="57">
        <f>'B-2 NF-Comp full by State'!CS34</f>
        <v>10</v>
      </c>
      <c r="J34" s="57">
        <f>'B-2 NF-Comp full by State'!CT34</f>
        <v>18</v>
      </c>
      <c r="K34" s="58">
        <f>'B-2 NF-Comp full by State'!CU34</f>
        <v>65</v>
      </c>
      <c r="L34" s="58">
        <f>'B-2 NF-Comp full by State'!CV34</f>
        <v>6</v>
      </c>
      <c r="M34" s="58">
        <f>'B-2 NF-Comp full by State'!CW34</f>
        <v>2</v>
      </c>
      <c r="N34" s="58">
        <f>'B-2 NF-Comp full by State'!CX34</f>
        <v>9</v>
      </c>
      <c r="O34" s="153">
        <f>'B-2 NF-Comp full by State'!CY34</f>
        <v>2</v>
      </c>
    </row>
    <row r="35" spans="1:15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State'!BY35</f>
        <v>188</v>
      </c>
      <c r="E35" s="139">
        <f>'B-2 NF-Comp full by State'!CO35</f>
        <v>62</v>
      </c>
      <c r="F35" s="58">
        <f>'B-2 NF-Comp full by State'!CP35</f>
        <v>8</v>
      </c>
      <c r="G35" s="57">
        <f>'B-2 NF-Comp full by State'!CQ35</f>
        <v>13</v>
      </c>
      <c r="H35" s="57">
        <f>'B-2 NF-Comp full by State'!CR35</f>
        <v>10</v>
      </c>
      <c r="I35" s="57">
        <f>'B-2 NF-Comp full by State'!CS35</f>
        <v>4</v>
      </c>
      <c r="J35" s="57">
        <f>'B-2 NF-Comp full by State'!CT35</f>
        <v>5</v>
      </c>
      <c r="K35" s="58">
        <f>'B-2 NF-Comp full by State'!CU35</f>
        <v>8</v>
      </c>
      <c r="L35" s="58">
        <f>'B-2 NF-Comp full by State'!CV35</f>
        <v>4</v>
      </c>
      <c r="M35" s="58">
        <f>'B-2 NF-Comp full by State'!CW35</f>
        <v>2</v>
      </c>
      <c r="N35" s="58">
        <f>'B-2 NF-Comp full by State'!CX35</f>
        <v>3</v>
      </c>
      <c r="O35" s="153">
        <f>'B-2 NF-Comp full by State'!CY35</f>
        <v>5</v>
      </c>
    </row>
    <row r="36" spans="1:15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State'!BY36</f>
        <v>1947</v>
      </c>
      <c r="E36" s="140">
        <f>'B-2 NF-Comp full by State'!CO36</f>
        <v>635</v>
      </c>
      <c r="F36" s="65">
        <f>'B-2 NF-Comp full by State'!CP36</f>
        <v>128</v>
      </c>
      <c r="G36" s="64">
        <f>'B-2 NF-Comp full by State'!CQ36</f>
        <v>118</v>
      </c>
      <c r="H36" s="64">
        <f>'B-2 NF-Comp full by State'!CR36</f>
        <v>138</v>
      </c>
      <c r="I36" s="64">
        <f>'B-2 NF-Comp full by State'!CS36</f>
        <v>52</v>
      </c>
      <c r="J36" s="64">
        <f>'B-2 NF-Comp full by State'!CT36</f>
        <v>7</v>
      </c>
      <c r="K36" s="65">
        <f>'B-2 NF-Comp full by State'!CU36</f>
        <v>92</v>
      </c>
      <c r="L36" s="65">
        <f>'B-2 NF-Comp full by State'!CV36</f>
        <v>57</v>
      </c>
      <c r="M36" s="65">
        <f>'B-2 NF-Comp full by State'!CW36</f>
        <v>2</v>
      </c>
      <c r="N36" s="65">
        <f>'B-2 NF-Comp full by State'!CX36</f>
        <v>39</v>
      </c>
      <c r="O36" s="154">
        <f>'B-2 NF-Comp full by State'!CY36</f>
        <v>2</v>
      </c>
    </row>
    <row r="37" spans="1:15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State'!BY37</f>
        <v>530</v>
      </c>
      <c r="E37" s="139">
        <f>'B-2 NF-Comp full by State'!CO37</f>
        <v>221</v>
      </c>
      <c r="F37" s="58">
        <f>'B-2 NF-Comp full by State'!CP37</f>
        <v>33</v>
      </c>
      <c r="G37" s="57">
        <f>'B-2 NF-Comp full by State'!CQ37</f>
        <v>38</v>
      </c>
      <c r="H37" s="57">
        <f>'B-2 NF-Comp full by State'!CR37</f>
        <v>40</v>
      </c>
      <c r="I37" s="57">
        <f>'B-2 NF-Comp full by State'!CS37</f>
        <v>12</v>
      </c>
      <c r="J37" s="57">
        <f>'B-2 NF-Comp full by State'!CT37</f>
        <v>10</v>
      </c>
      <c r="K37" s="58">
        <f>'B-2 NF-Comp full by State'!CU37</f>
        <v>37</v>
      </c>
      <c r="L37" s="58">
        <f>'B-2 NF-Comp full by State'!CV37</f>
        <v>30</v>
      </c>
      <c r="M37" s="58">
        <f>'B-2 NF-Comp full by State'!CW37</f>
        <v>2</v>
      </c>
      <c r="N37" s="58">
        <f>'B-2 NF-Comp full by State'!CX37</f>
        <v>16</v>
      </c>
      <c r="O37" s="153">
        <f>'B-2 NF-Comp full by State'!CY37</f>
        <v>3</v>
      </c>
    </row>
    <row r="38" spans="1:15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State'!BY38</f>
        <v>115</v>
      </c>
      <c r="E38" s="139">
        <f>'B-2 NF-Comp full by State'!CO38</f>
        <v>31</v>
      </c>
      <c r="F38" s="58">
        <f>'B-2 NF-Comp full by State'!CP38</f>
        <v>5</v>
      </c>
      <c r="G38" s="57">
        <f>'B-2 NF-Comp full by State'!CQ38</f>
        <v>6</v>
      </c>
      <c r="H38" s="57">
        <f>'B-2 NF-Comp full by State'!CR38</f>
        <v>4</v>
      </c>
      <c r="I38" s="57">
        <f>'B-2 NF-Comp full by State'!CS38</f>
        <v>4</v>
      </c>
      <c r="J38" s="57">
        <f>'B-2 NF-Comp full by State'!CT38</f>
        <v>0</v>
      </c>
      <c r="K38" s="58">
        <f>'B-2 NF-Comp full by State'!CU38</f>
        <v>5</v>
      </c>
      <c r="L38" s="58">
        <f>'B-2 NF-Comp full by State'!CV38</f>
        <v>3</v>
      </c>
      <c r="M38" s="58">
        <f>'B-2 NF-Comp full by State'!CW38</f>
        <v>1</v>
      </c>
      <c r="N38" s="58">
        <f>'B-2 NF-Comp full by State'!CX38</f>
        <v>2</v>
      </c>
      <c r="O38" s="153">
        <f>'B-2 NF-Comp full by State'!CY38</f>
        <v>1</v>
      </c>
    </row>
    <row r="39" spans="1:15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State'!BY39</f>
        <v>308</v>
      </c>
      <c r="E39" s="139">
        <f>'B-2 NF-Comp full by State'!CO39</f>
        <v>133</v>
      </c>
      <c r="F39" s="58">
        <f>'B-2 NF-Comp full by State'!CP39</f>
        <v>20</v>
      </c>
      <c r="G39" s="57">
        <f>'B-2 NF-Comp full by State'!CQ39</f>
        <v>35</v>
      </c>
      <c r="H39" s="57">
        <f>'B-2 NF-Comp full by State'!CR39</f>
        <v>21</v>
      </c>
      <c r="I39" s="57">
        <f>'B-2 NF-Comp full by State'!CS39</f>
        <v>2</v>
      </c>
      <c r="J39" s="57">
        <f>'B-2 NF-Comp full by State'!CT39</f>
        <v>12</v>
      </c>
      <c r="K39" s="58">
        <f>'B-2 NF-Comp full by State'!CU39</f>
        <v>15</v>
      </c>
      <c r="L39" s="58">
        <f>'B-2 NF-Comp full by State'!CV39</f>
        <v>5</v>
      </c>
      <c r="M39" s="58">
        <f>'B-2 NF-Comp full by State'!CW39</f>
        <v>0</v>
      </c>
      <c r="N39" s="58">
        <f>'B-2 NF-Comp full by State'!CX39</f>
        <v>23</v>
      </c>
      <c r="O39" s="153">
        <f>'B-2 NF-Comp full by State'!CY39</f>
        <v>0</v>
      </c>
    </row>
    <row r="40" spans="1:15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State'!BY40</f>
        <v>106</v>
      </c>
      <c r="E40" s="139">
        <f>'B-2 NF-Comp full by State'!CO40</f>
        <v>49</v>
      </c>
      <c r="F40" s="58">
        <f>'B-2 NF-Comp full by State'!CP40</f>
        <v>14</v>
      </c>
      <c r="G40" s="57">
        <f>'B-2 NF-Comp full by State'!CQ40</f>
        <v>5</v>
      </c>
      <c r="H40" s="57">
        <f>'B-2 NF-Comp full by State'!CR40</f>
        <v>10</v>
      </c>
      <c r="I40" s="57">
        <f>'B-2 NF-Comp full by State'!CS40</f>
        <v>5</v>
      </c>
      <c r="J40" s="57">
        <f>'B-2 NF-Comp full by State'!CT40</f>
        <v>2</v>
      </c>
      <c r="K40" s="58">
        <f>'B-2 NF-Comp full by State'!CU40</f>
        <v>3</v>
      </c>
      <c r="L40" s="58">
        <f>'B-2 NF-Comp full by State'!CV40</f>
        <v>3</v>
      </c>
      <c r="M40" s="58">
        <f>'B-2 NF-Comp full by State'!CW40</f>
        <v>0</v>
      </c>
      <c r="N40" s="58">
        <f>'B-2 NF-Comp full by State'!CX40</f>
        <v>5</v>
      </c>
      <c r="O40" s="153">
        <f>'B-2 NF-Comp full by State'!CY40</f>
        <v>2</v>
      </c>
    </row>
    <row r="41" spans="1:15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State'!BY41</f>
        <v>133</v>
      </c>
      <c r="E41" s="141">
        <f>'B-2 NF-Comp full by State'!CO41</f>
        <v>30</v>
      </c>
      <c r="F41" s="72">
        <f>'B-2 NF-Comp full by State'!CP41</f>
        <v>4</v>
      </c>
      <c r="G41" s="72">
        <f>'B-2 NF-Comp full by State'!CQ41</f>
        <v>6</v>
      </c>
      <c r="H41" s="72">
        <f>'B-2 NF-Comp full by State'!CR41</f>
        <v>9</v>
      </c>
      <c r="I41" s="72">
        <f>'B-2 NF-Comp full by State'!CS41</f>
        <v>5</v>
      </c>
      <c r="J41" s="72">
        <f>'B-2 NF-Comp full by State'!CT41</f>
        <v>0</v>
      </c>
      <c r="K41" s="72">
        <f>'B-2 NF-Comp full by State'!CU41</f>
        <v>2</v>
      </c>
      <c r="L41" s="72">
        <f>'B-2 NF-Comp full by State'!CV41</f>
        <v>2</v>
      </c>
      <c r="M41" s="72">
        <f>'B-2 NF-Comp full by State'!CW41</f>
        <v>0</v>
      </c>
      <c r="N41" s="72">
        <f>'B-2 NF-Comp full by State'!CX41</f>
        <v>1</v>
      </c>
      <c r="O41" s="73">
        <f>'B-2 NF-Comp full by State'!CY41</f>
        <v>1</v>
      </c>
    </row>
    <row r="42" spans="1:15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State'!BY42</f>
        <v>54</v>
      </c>
      <c r="E42" s="142">
        <f>'B-2 NF-Comp full by State'!CO42</f>
        <v>25</v>
      </c>
      <c r="F42" s="78">
        <f>'B-2 NF-Comp full by State'!CP42</f>
        <v>6</v>
      </c>
      <c r="G42" s="78">
        <f>'B-2 NF-Comp full by State'!CQ42</f>
        <v>7</v>
      </c>
      <c r="H42" s="78">
        <f>'B-2 NF-Comp full by State'!CR42</f>
        <v>3</v>
      </c>
      <c r="I42" s="78">
        <f>'B-2 NF-Comp full by State'!CS42</f>
        <v>1</v>
      </c>
      <c r="J42" s="78">
        <f>'B-2 NF-Comp full by State'!CT42</f>
        <v>0</v>
      </c>
      <c r="K42" s="78">
        <f>'B-2 NF-Comp full by State'!CU42</f>
        <v>1</v>
      </c>
      <c r="L42" s="78">
        <f>'B-2 NF-Comp full by State'!CV42</f>
        <v>3</v>
      </c>
      <c r="M42" s="78">
        <f>'B-2 NF-Comp full by State'!CW42</f>
        <v>0</v>
      </c>
      <c r="N42" s="78">
        <f>'B-2 NF-Comp full by State'!CX42</f>
        <v>4</v>
      </c>
      <c r="O42" s="83">
        <f>'B-2 NF-Comp full by State'!CY42</f>
        <v>0</v>
      </c>
    </row>
    <row r="43" spans="1:15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State'!BY43</f>
        <v>336</v>
      </c>
      <c r="E43" s="142">
        <f>'B-2 NF-Comp full by State'!CO43</f>
        <v>154</v>
      </c>
      <c r="F43" s="78">
        <f>'B-2 NF-Comp full by State'!CP43</f>
        <v>15</v>
      </c>
      <c r="G43" s="78">
        <f>'B-2 NF-Comp full by State'!CQ43</f>
        <v>35</v>
      </c>
      <c r="H43" s="78">
        <f>'B-2 NF-Comp full by State'!CR43</f>
        <v>51</v>
      </c>
      <c r="I43" s="78">
        <f>'B-2 NF-Comp full by State'!CS43</f>
        <v>5</v>
      </c>
      <c r="J43" s="78">
        <f>'B-2 NF-Comp full by State'!CT43</f>
        <v>16</v>
      </c>
      <c r="K43" s="78">
        <f>'B-2 NF-Comp full by State'!CU43</f>
        <v>6</v>
      </c>
      <c r="L43" s="78">
        <f>'B-2 NF-Comp full by State'!CV43</f>
        <v>13</v>
      </c>
      <c r="M43" s="78">
        <f>'B-2 NF-Comp full by State'!CW43</f>
        <v>8</v>
      </c>
      <c r="N43" s="78">
        <f>'B-2 NF-Comp full by State'!CX43</f>
        <v>5</v>
      </c>
      <c r="O43" s="83">
        <f>'B-2 NF-Comp full by State'!CY43</f>
        <v>0</v>
      </c>
    </row>
    <row r="44" spans="1:15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State'!BY44</f>
        <v>484</v>
      </c>
      <c r="E44" s="142">
        <f>'B-2 NF-Comp full by State'!CO44</f>
        <v>185</v>
      </c>
      <c r="F44" s="78">
        <f>'B-2 NF-Comp full by State'!CP44</f>
        <v>31</v>
      </c>
      <c r="G44" s="78">
        <f>'B-2 NF-Comp full by State'!CQ44</f>
        <v>38</v>
      </c>
      <c r="H44" s="78">
        <f>'B-2 NF-Comp full by State'!CR44</f>
        <v>42</v>
      </c>
      <c r="I44" s="78">
        <f>'B-2 NF-Comp full by State'!CS44</f>
        <v>17</v>
      </c>
      <c r="J44" s="78">
        <f>'B-2 NF-Comp full by State'!CT44</f>
        <v>2</v>
      </c>
      <c r="K44" s="78">
        <f>'B-2 NF-Comp full by State'!CU44</f>
        <v>22</v>
      </c>
      <c r="L44" s="78">
        <f>'B-2 NF-Comp full by State'!CV44</f>
        <v>14</v>
      </c>
      <c r="M44" s="78">
        <f>'B-2 NF-Comp full by State'!CW44</f>
        <v>4</v>
      </c>
      <c r="N44" s="78">
        <f>'B-2 NF-Comp full by State'!CX44</f>
        <v>14</v>
      </c>
      <c r="O44" s="83">
        <f>'B-2 NF-Comp full by State'!CY44</f>
        <v>1</v>
      </c>
    </row>
    <row r="45" spans="1:15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State'!BY45</f>
        <v>117</v>
      </c>
      <c r="E45" s="142">
        <f>'B-2 NF-Comp full by State'!CO45</f>
        <v>46</v>
      </c>
      <c r="F45" s="78">
        <f>'B-2 NF-Comp full by State'!CP45</f>
        <v>8</v>
      </c>
      <c r="G45" s="78">
        <f>'B-2 NF-Comp full by State'!CQ45</f>
        <v>6</v>
      </c>
      <c r="H45" s="78">
        <f>'B-2 NF-Comp full by State'!CR45</f>
        <v>13</v>
      </c>
      <c r="I45" s="78">
        <f>'B-2 NF-Comp full by State'!CS45</f>
        <v>1</v>
      </c>
      <c r="J45" s="78">
        <f>'B-2 NF-Comp full by State'!CT45</f>
        <v>5</v>
      </c>
      <c r="K45" s="78">
        <f>'B-2 NF-Comp full by State'!CU45</f>
        <v>5</v>
      </c>
      <c r="L45" s="78">
        <f>'B-2 NF-Comp full by State'!CV45</f>
        <v>4</v>
      </c>
      <c r="M45" s="78">
        <f>'B-2 NF-Comp full by State'!CW45</f>
        <v>1</v>
      </c>
      <c r="N45" s="78">
        <f>'B-2 NF-Comp full by State'!CX45</f>
        <v>2</v>
      </c>
      <c r="O45" s="83">
        <f>'B-2 NF-Comp full by State'!CY45</f>
        <v>1</v>
      </c>
    </row>
    <row r="46" spans="1:15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State'!BY46</f>
        <v>307</v>
      </c>
      <c r="E46" s="143">
        <f>'B-2 NF-Comp full by State'!CO46</f>
        <v>129</v>
      </c>
      <c r="F46" s="74">
        <f>'B-2 NF-Comp full by State'!CP46</f>
        <v>21</v>
      </c>
      <c r="G46" s="74">
        <f>'B-2 NF-Comp full by State'!CQ46</f>
        <v>31</v>
      </c>
      <c r="H46" s="74">
        <f>'B-2 NF-Comp full by State'!CR46</f>
        <v>37</v>
      </c>
      <c r="I46" s="74">
        <f>'B-2 NF-Comp full by State'!CS46</f>
        <v>8</v>
      </c>
      <c r="J46" s="74">
        <f>'B-2 NF-Comp full by State'!CT46</f>
        <v>3</v>
      </c>
      <c r="K46" s="74">
        <f>'B-2 NF-Comp full by State'!CU46</f>
        <v>15</v>
      </c>
      <c r="L46" s="74">
        <f>'B-2 NF-Comp full by State'!CV46</f>
        <v>4</v>
      </c>
      <c r="M46" s="74">
        <f>'B-2 NF-Comp full by State'!CW46</f>
        <v>2</v>
      </c>
      <c r="N46" s="74">
        <f>'B-2 NF-Comp full by State'!CX46</f>
        <v>6</v>
      </c>
      <c r="O46" s="84">
        <f>'B-2 NF-Comp full by State'!CY46</f>
        <v>2</v>
      </c>
    </row>
    <row r="47" spans="1:15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State'!BY47</f>
        <v>1305</v>
      </c>
      <c r="E47" s="142">
        <f>'B-2 NF-Comp full by State'!CO47</f>
        <v>559</v>
      </c>
      <c r="F47" s="78">
        <f>'B-2 NF-Comp full by State'!CP47</f>
        <v>70</v>
      </c>
      <c r="G47" s="78">
        <f>'B-2 NF-Comp full by State'!CQ47</f>
        <v>151</v>
      </c>
      <c r="H47" s="78">
        <f>'B-2 NF-Comp full by State'!CR47</f>
        <v>100</v>
      </c>
      <c r="I47" s="78">
        <f>'B-2 NF-Comp full by State'!CS47</f>
        <v>28</v>
      </c>
      <c r="J47" s="78">
        <f>'B-2 NF-Comp full by State'!CT47</f>
        <v>47</v>
      </c>
      <c r="K47" s="78">
        <f>'B-2 NF-Comp full by State'!CU47</f>
        <v>63</v>
      </c>
      <c r="L47" s="78">
        <f>'B-2 NF-Comp full by State'!CV47</f>
        <v>41</v>
      </c>
      <c r="M47" s="78">
        <f>'B-2 NF-Comp full by State'!CW47</f>
        <v>1</v>
      </c>
      <c r="N47" s="78">
        <f>'B-2 NF-Comp full by State'!CX47</f>
        <v>57</v>
      </c>
      <c r="O47" s="83">
        <f>'B-2 NF-Comp full by State'!CY47</f>
        <v>1</v>
      </c>
    </row>
    <row r="48" spans="1:15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State'!BY48</f>
        <v>386</v>
      </c>
      <c r="E48" s="142">
        <f>'B-2 NF-Comp full by State'!CO48</f>
        <v>197</v>
      </c>
      <c r="F48" s="78">
        <f>'B-2 NF-Comp full by State'!CP48</f>
        <v>26</v>
      </c>
      <c r="G48" s="78">
        <f>'B-2 NF-Comp full by State'!CQ48</f>
        <v>48</v>
      </c>
      <c r="H48" s="78">
        <f>'B-2 NF-Comp full by State'!CR48</f>
        <v>45</v>
      </c>
      <c r="I48" s="78">
        <f>'B-2 NF-Comp full by State'!CS48</f>
        <v>9</v>
      </c>
      <c r="J48" s="78">
        <f>'B-2 NF-Comp full by State'!CT48</f>
        <v>24</v>
      </c>
      <c r="K48" s="78">
        <f>'B-2 NF-Comp full by State'!CU48</f>
        <v>8</v>
      </c>
      <c r="L48" s="78">
        <f>'B-2 NF-Comp full by State'!CV48</f>
        <v>33</v>
      </c>
      <c r="M48" s="78">
        <f>'B-2 NF-Comp full by State'!CW48</f>
        <v>0</v>
      </c>
      <c r="N48" s="78">
        <f>'B-2 NF-Comp full by State'!CX48</f>
        <v>4</v>
      </c>
      <c r="O48" s="83">
        <f>'B-2 NF-Comp full by State'!CY48</f>
        <v>0</v>
      </c>
    </row>
    <row r="49" spans="1:15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State'!BY49</f>
        <v>280</v>
      </c>
      <c r="E49" s="142">
        <f>'B-2 NF-Comp full by State'!CO49</f>
        <v>113</v>
      </c>
      <c r="F49" s="78">
        <f>'B-2 NF-Comp full by State'!CP49</f>
        <v>28</v>
      </c>
      <c r="G49" s="78">
        <f>'B-2 NF-Comp full by State'!CQ49</f>
        <v>24</v>
      </c>
      <c r="H49" s="78">
        <f>'B-2 NF-Comp full by State'!CR49</f>
        <v>32</v>
      </c>
      <c r="I49" s="78">
        <f>'B-2 NF-Comp full by State'!CS49</f>
        <v>11</v>
      </c>
      <c r="J49" s="78">
        <f>'B-2 NF-Comp full by State'!CT49</f>
        <v>4</v>
      </c>
      <c r="K49" s="78">
        <f>'B-2 NF-Comp full by State'!CU49</f>
        <v>4</v>
      </c>
      <c r="L49" s="78">
        <f>'B-2 NF-Comp full by State'!CV49</f>
        <v>7</v>
      </c>
      <c r="M49" s="78">
        <f>'B-2 NF-Comp full by State'!CW49</f>
        <v>0</v>
      </c>
      <c r="N49" s="78">
        <f>'B-2 NF-Comp full by State'!CX49</f>
        <v>3</v>
      </c>
      <c r="O49" s="83">
        <f>'B-2 NF-Comp full by State'!CY49</f>
        <v>0</v>
      </c>
    </row>
    <row r="50" spans="1:15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State'!BY50</f>
        <v>242</v>
      </c>
      <c r="E50" s="142">
        <f>'B-2 NF-Comp full by State'!CO50</f>
        <v>87</v>
      </c>
      <c r="F50" s="78">
        <f>'B-2 NF-Comp full by State'!CP50</f>
        <v>9</v>
      </c>
      <c r="G50" s="78">
        <f>'B-2 NF-Comp full by State'!CQ50</f>
        <v>17</v>
      </c>
      <c r="H50" s="78">
        <f>'B-2 NF-Comp full by State'!CR50</f>
        <v>27</v>
      </c>
      <c r="I50" s="78">
        <f>'B-2 NF-Comp full by State'!CS50</f>
        <v>6</v>
      </c>
      <c r="J50" s="78">
        <f>'B-2 NF-Comp full by State'!CT50</f>
        <v>3</v>
      </c>
      <c r="K50" s="78">
        <f>'B-2 NF-Comp full by State'!CU50</f>
        <v>16</v>
      </c>
      <c r="L50" s="78">
        <f>'B-2 NF-Comp full by State'!CV50</f>
        <v>4</v>
      </c>
      <c r="M50" s="78">
        <f>'B-2 NF-Comp full by State'!CW50</f>
        <v>3</v>
      </c>
      <c r="N50" s="78">
        <f>'B-2 NF-Comp full by State'!CX50</f>
        <v>2</v>
      </c>
      <c r="O50" s="83">
        <f>'B-2 NF-Comp full by State'!CY50</f>
        <v>0</v>
      </c>
    </row>
    <row r="51" spans="1:15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State'!BY51</f>
        <v>22</v>
      </c>
      <c r="E51" s="143">
        <f>'B-2 NF-Comp full by State'!CO51</f>
        <v>17</v>
      </c>
      <c r="F51" s="74">
        <f>'B-2 NF-Comp full by State'!CP51</f>
        <v>2</v>
      </c>
      <c r="G51" s="74">
        <f>'B-2 NF-Comp full by State'!CQ51</f>
        <v>3</v>
      </c>
      <c r="H51" s="74">
        <f>'B-2 NF-Comp full by State'!CR51</f>
        <v>6</v>
      </c>
      <c r="I51" s="74">
        <f>'B-2 NF-Comp full by State'!CS51</f>
        <v>0</v>
      </c>
      <c r="J51" s="74">
        <f>'B-2 NF-Comp full by State'!CT51</f>
        <v>4</v>
      </c>
      <c r="K51" s="74">
        <f>'B-2 NF-Comp full by State'!CU51</f>
        <v>0</v>
      </c>
      <c r="L51" s="74">
        <f>'B-2 NF-Comp full by State'!CV51</f>
        <v>1</v>
      </c>
      <c r="M51" s="74">
        <f>'B-2 NF-Comp full by State'!CW51</f>
        <v>0</v>
      </c>
      <c r="N51" s="74">
        <f>'B-2 NF-Comp full by State'!CX51</f>
        <v>1</v>
      </c>
      <c r="O51" s="84">
        <f>'B-2 NF-Comp full by State'!CY51</f>
        <v>0</v>
      </c>
    </row>
    <row r="52" spans="1:15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State'!BY52</f>
        <v>36</v>
      </c>
      <c r="E52" s="142">
        <f>'B-2 NF-Comp full by State'!CO52</f>
        <v>20</v>
      </c>
      <c r="F52" s="78">
        <f>'B-2 NF-Comp full by State'!CP52</f>
        <v>3</v>
      </c>
      <c r="G52" s="78">
        <f>'B-2 NF-Comp full by State'!CQ52</f>
        <v>3</v>
      </c>
      <c r="H52" s="78">
        <f>'B-2 NF-Comp full by State'!CR52</f>
        <v>5</v>
      </c>
      <c r="I52" s="78">
        <f>'B-2 NF-Comp full by State'!CS52</f>
        <v>0</v>
      </c>
      <c r="J52" s="78">
        <f>'B-2 NF-Comp full by State'!CT52</f>
        <v>3</v>
      </c>
      <c r="K52" s="78">
        <f>'B-2 NF-Comp full by State'!CU52</f>
        <v>5</v>
      </c>
      <c r="L52" s="78">
        <f>'B-2 NF-Comp full by State'!CV52</f>
        <v>0</v>
      </c>
      <c r="M52" s="78">
        <f>'B-2 NF-Comp full by State'!CW52</f>
        <v>0</v>
      </c>
      <c r="N52" s="78">
        <f>'B-2 NF-Comp full by State'!CX52</f>
        <v>1</v>
      </c>
      <c r="O52" s="83">
        <f>'B-2 NF-Comp full by State'!CY52</f>
        <v>0</v>
      </c>
    </row>
    <row r="53" spans="1:15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State'!BY53</f>
        <v>332</v>
      </c>
      <c r="E53" s="142">
        <f>'B-2 NF-Comp full by State'!CO53</f>
        <v>146</v>
      </c>
      <c r="F53" s="78">
        <f>'B-2 NF-Comp full by State'!CP53</f>
        <v>6</v>
      </c>
      <c r="G53" s="78">
        <f>'B-2 NF-Comp full by State'!CQ53</f>
        <v>48</v>
      </c>
      <c r="H53" s="78">
        <f>'B-2 NF-Comp full by State'!CR53</f>
        <v>25</v>
      </c>
      <c r="I53" s="78">
        <f>'B-2 NF-Comp full by State'!CS53</f>
        <v>9</v>
      </c>
      <c r="J53" s="78">
        <f>'B-2 NF-Comp full by State'!CT53</f>
        <v>8</v>
      </c>
      <c r="K53" s="78">
        <f>'B-2 NF-Comp full by State'!CU53</f>
        <v>9</v>
      </c>
      <c r="L53" s="78">
        <f>'B-2 NF-Comp full by State'!CV53</f>
        <v>23</v>
      </c>
      <c r="M53" s="78">
        <f>'B-2 NF-Comp full by State'!CW53</f>
        <v>1</v>
      </c>
      <c r="N53" s="78">
        <f>'B-2 NF-Comp full by State'!CX53</f>
        <v>17</v>
      </c>
      <c r="O53" s="83">
        <f>'B-2 NF-Comp full by State'!CY53</f>
        <v>0</v>
      </c>
    </row>
    <row r="54" spans="1:15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State'!BY54</f>
        <v>20</v>
      </c>
      <c r="E54" s="142">
        <f>'B-2 NF-Comp full by State'!CO54</f>
        <v>9</v>
      </c>
      <c r="F54" s="78">
        <f>'B-2 NF-Comp full by State'!CP54</f>
        <v>0</v>
      </c>
      <c r="G54" s="78">
        <f>'B-2 NF-Comp full by State'!CQ54</f>
        <v>2</v>
      </c>
      <c r="H54" s="78">
        <f>'B-2 NF-Comp full by State'!CR54</f>
        <v>2</v>
      </c>
      <c r="I54" s="78">
        <f>'B-2 NF-Comp full by State'!CS54</f>
        <v>0</v>
      </c>
      <c r="J54" s="78">
        <f>'B-2 NF-Comp full by State'!CT54</f>
        <v>1</v>
      </c>
      <c r="K54" s="78">
        <f>'B-2 NF-Comp full by State'!CU54</f>
        <v>0</v>
      </c>
      <c r="L54" s="78">
        <f>'B-2 NF-Comp full by State'!CV54</f>
        <v>1</v>
      </c>
      <c r="M54" s="78">
        <f>'B-2 NF-Comp full by State'!CW54</f>
        <v>1</v>
      </c>
      <c r="N54" s="78">
        <f>'B-2 NF-Comp full by State'!CX54</f>
        <v>2</v>
      </c>
      <c r="O54" s="83">
        <f>'B-2 NF-Comp full by State'!CY54</f>
        <v>0</v>
      </c>
    </row>
    <row r="55" spans="1:15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State'!BY55</f>
        <v>184</v>
      </c>
      <c r="E55" s="142">
        <f>'B-2 NF-Comp full by State'!CO55</f>
        <v>75</v>
      </c>
      <c r="F55" s="78">
        <f>'B-2 NF-Comp full by State'!CP55</f>
        <v>7</v>
      </c>
      <c r="G55" s="78">
        <f>'B-2 NF-Comp full by State'!CQ55</f>
        <v>19</v>
      </c>
      <c r="H55" s="78">
        <f>'B-2 NF-Comp full by State'!CR55</f>
        <v>20</v>
      </c>
      <c r="I55" s="78">
        <f>'B-2 NF-Comp full by State'!CS55</f>
        <v>7</v>
      </c>
      <c r="J55" s="78">
        <f>'B-2 NF-Comp full by State'!CT55</f>
        <v>5</v>
      </c>
      <c r="K55" s="78">
        <f>'B-2 NF-Comp full by State'!CU55</f>
        <v>6</v>
      </c>
      <c r="L55" s="78">
        <f>'B-2 NF-Comp full by State'!CV55</f>
        <v>10</v>
      </c>
      <c r="M55" s="78">
        <f>'B-2 NF-Comp full by State'!CW55</f>
        <v>0</v>
      </c>
      <c r="N55" s="78">
        <f>'B-2 NF-Comp full by State'!CX55</f>
        <v>1</v>
      </c>
      <c r="O55" s="83">
        <f>'B-2 NF-Comp full by State'!CY55</f>
        <v>0</v>
      </c>
    </row>
    <row r="56" spans="1:15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State'!BY56</f>
        <v>4736</v>
      </c>
      <c r="E56" s="143">
        <f>'B-2 NF-Comp full by State'!CO56</f>
        <v>2684</v>
      </c>
      <c r="F56" s="74">
        <f>'B-2 NF-Comp full by State'!CP56</f>
        <v>211</v>
      </c>
      <c r="G56" s="74">
        <f>'B-2 NF-Comp full by State'!CQ56</f>
        <v>749</v>
      </c>
      <c r="H56" s="74">
        <f>'B-2 NF-Comp full by State'!CR56</f>
        <v>599</v>
      </c>
      <c r="I56" s="74">
        <f>'B-2 NF-Comp full by State'!CS56</f>
        <v>67</v>
      </c>
      <c r="J56" s="74">
        <f>'B-2 NF-Comp full by State'!CT56</f>
        <v>339</v>
      </c>
      <c r="K56" s="74">
        <f>'B-2 NF-Comp full by State'!CU56</f>
        <v>139</v>
      </c>
      <c r="L56" s="74">
        <f>'B-2 NF-Comp full by State'!CV56</f>
        <v>409</v>
      </c>
      <c r="M56" s="74">
        <f>'B-2 NF-Comp full by State'!CW56</f>
        <v>7</v>
      </c>
      <c r="N56" s="74">
        <f>'B-2 NF-Comp full by State'!CX56</f>
        <v>156</v>
      </c>
      <c r="O56" s="84">
        <f>'B-2 NF-Comp full by State'!CY56</f>
        <v>8</v>
      </c>
    </row>
    <row r="57" spans="1:15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State'!BY57</f>
        <v>225</v>
      </c>
      <c r="E57" s="142">
        <f>'B-2 NF-Comp full by State'!CO57</f>
        <v>78</v>
      </c>
      <c r="F57" s="78">
        <f>'B-2 NF-Comp full by State'!CP57</f>
        <v>8</v>
      </c>
      <c r="G57" s="78">
        <f>'B-2 NF-Comp full by State'!CQ57</f>
        <v>17</v>
      </c>
      <c r="H57" s="78">
        <f>'B-2 NF-Comp full by State'!CR57</f>
        <v>19</v>
      </c>
      <c r="I57" s="78">
        <f>'B-2 NF-Comp full by State'!CS57</f>
        <v>11</v>
      </c>
      <c r="J57" s="78">
        <f>'B-2 NF-Comp full by State'!CT57</f>
        <v>6</v>
      </c>
      <c r="K57" s="78">
        <f>'B-2 NF-Comp full by State'!CU57</f>
        <v>6</v>
      </c>
      <c r="L57" s="78">
        <f>'B-2 NF-Comp full by State'!CV57</f>
        <v>6</v>
      </c>
      <c r="M57" s="78">
        <f>'B-2 NF-Comp full by State'!CW57</f>
        <v>0</v>
      </c>
      <c r="N57" s="78">
        <f>'B-2 NF-Comp full by State'!CX57</f>
        <v>4</v>
      </c>
      <c r="O57" s="83">
        <f>'B-2 NF-Comp full by State'!CY57</f>
        <v>1</v>
      </c>
    </row>
    <row r="58" spans="1:15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State'!BY58</f>
        <v>406</v>
      </c>
      <c r="E58" s="142">
        <f>'B-2 NF-Comp full by State'!CO58</f>
        <v>188</v>
      </c>
      <c r="F58" s="78">
        <f>'B-2 NF-Comp full by State'!CP58</f>
        <v>36</v>
      </c>
      <c r="G58" s="78">
        <f>'B-2 NF-Comp full by State'!CQ58</f>
        <v>36</v>
      </c>
      <c r="H58" s="78">
        <f>'B-2 NF-Comp full by State'!CR58</f>
        <v>50</v>
      </c>
      <c r="I58" s="78">
        <f>'B-2 NF-Comp full by State'!CS58</f>
        <v>19</v>
      </c>
      <c r="J58" s="78">
        <f>'B-2 NF-Comp full by State'!CT58</f>
        <v>9</v>
      </c>
      <c r="K58" s="78">
        <f>'B-2 NF-Comp full by State'!CU58</f>
        <v>16</v>
      </c>
      <c r="L58" s="78">
        <f>'B-2 NF-Comp full by State'!CV58</f>
        <v>8</v>
      </c>
      <c r="M58" s="78">
        <f>'B-2 NF-Comp full by State'!CW58</f>
        <v>0</v>
      </c>
      <c r="N58" s="78">
        <f>'B-2 NF-Comp full by State'!CX58</f>
        <v>13</v>
      </c>
      <c r="O58" s="83">
        <f>'B-2 NF-Comp full by State'!CY58</f>
        <v>1</v>
      </c>
    </row>
    <row r="59" spans="1:15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State'!BY59</f>
        <v>51</v>
      </c>
      <c r="E59" s="142">
        <f>'B-2 NF-Comp full by State'!CO59</f>
        <v>16</v>
      </c>
      <c r="F59" s="78">
        <f>'B-2 NF-Comp full by State'!CP59</f>
        <v>2</v>
      </c>
      <c r="G59" s="78">
        <f>'B-2 NF-Comp full by State'!CQ59</f>
        <v>0</v>
      </c>
      <c r="H59" s="78">
        <f>'B-2 NF-Comp full by State'!CR59</f>
        <v>3</v>
      </c>
      <c r="I59" s="78">
        <f>'B-2 NF-Comp full by State'!CS59</f>
        <v>1</v>
      </c>
      <c r="J59" s="78">
        <f>'B-2 NF-Comp full by State'!CT59</f>
        <v>1</v>
      </c>
      <c r="K59" s="78">
        <f>'B-2 NF-Comp full by State'!CU59</f>
        <v>2</v>
      </c>
      <c r="L59" s="78">
        <f>'B-2 NF-Comp full by State'!CV59</f>
        <v>4</v>
      </c>
      <c r="M59" s="78">
        <f>'B-2 NF-Comp full by State'!CW59</f>
        <v>1</v>
      </c>
      <c r="N59" s="78">
        <f>'B-2 NF-Comp full by State'!CX59</f>
        <v>1</v>
      </c>
      <c r="O59" s="83">
        <f>'B-2 NF-Comp full by State'!CY59</f>
        <v>1</v>
      </c>
    </row>
    <row r="60" spans="1:15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State'!BY60</f>
        <v>527</v>
      </c>
      <c r="E60" s="142">
        <f>'B-2 NF-Comp full by State'!CO60</f>
        <v>212</v>
      </c>
      <c r="F60" s="78">
        <f>'B-2 NF-Comp full by State'!CP60</f>
        <v>52</v>
      </c>
      <c r="G60" s="78">
        <f>'B-2 NF-Comp full by State'!CQ60</f>
        <v>31</v>
      </c>
      <c r="H60" s="78">
        <f>'B-2 NF-Comp full by State'!CR60</f>
        <v>36</v>
      </c>
      <c r="I60" s="78">
        <f>'B-2 NF-Comp full by State'!CS60</f>
        <v>14</v>
      </c>
      <c r="J60" s="78">
        <f>'B-2 NF-Comp full by State'!CT60</f>
        <v>11</v>
      </c>
      <c r="K60" s="78">
        <f>'B-2 NF-Comp full by State'!CU60</f>
        <v>44</v>
      </c>
      <c r="L60" s="78">
        <f>'B-2 NF-Comp full by State'!CV60</f>
        <v>14</v>
      </c>
      <c r="M60" s="78">
        <f>'B-2 NF-Comp full by State'!CW60</f>
        <v>3</v>
      </c>
      <c r="N60" s="78">
        <f>'B-2 NF-Comp full by State'!CX60</f>
        <v>7</v>
      </c>
      <c r="O60" s="83">
        <f>'B-2 NF-Comp full by State'!CY60</f>
        <v>0</v>
      </c>
    </row>
    <row r="61" spans="1:15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State'!BY61</f>
        <v>121</v>
      </c>
      <c r="E61" s="143">
        <f>'B-2 NF-Comp full by State'!CO61</f>
        <v>51</v>
      </c>
      <c r="F61" s="74">
        <f>'B-2 NF-Comp full by State'!CP61</f>
        <v>9</v>
      </c>
      <c r="G61" s="74">
        <f>'B-2 NF-Comp full by State'!CQ61</f>
        <v>7</v>
      </c>
      <c r="H61" s="74">
        <f>'B-2 NF-Comp full by State'!CR61</f>
        <v>9</v>
      </c>
      <c r="I61" s="74">
        <f>'B-2 NF-Comp full by State'!CS61</f>
        <v>5</v>
      </c>
      <c r="J61" s="74">
        <f>'B-2 NF-Comp full by State'!CT61</f>
        <v>5</v>
      </c>
      <c r="K61" s="74">
        <f>'B-2 NF-Comp full by State'!CU61</f>
        <v>6</v>
      </c>
      <c r="L61" s="74">
        <f>'B-2 NF-Comp full by State'!CV61</f>
        <v>3</v>
      </c>
      <c r="M61" s="74">
        <f>'B-2 NF-Comp full by State'!CW61</f>
        <v>0</v>
      </c>
      <c r="N61" s="74">
        <f>'B-2 NF-Comp full by State'!CX61</f>
        <v>6</v>
      </c>
      <c r="O61" s="84">
        <f>'B-2 NF-Comp full by State'!CY61</f>
        <v>1</v>
      </c>
    </row>
    <row r="62" spans="1:15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State'!BY62</f>
        <v>118</v>
      </c>
      <c r="E62" s="142">
        <f>'B-2 NF-Comp full by State'!CO62</f>
        <v>49</v>
      </c>
      <c r="F62" s="78">
        <f>'B-2 NF-Comp full by State'!CP62</f>
        <v>8</v>
      </c>
      <c r="G62" s="78">
        <f>'B-2 NF-Comp full by State'!CQ62</f>
        <v>14</v>
      </c>
      <c r="H62" s="78">
        <f>'B-2 NF-Comp full by State'!CR62</f>
        <v>8</v>
      </c>
      <c r="I62" s="78">
        <f>'B-2 NF-Comp full by State'!CS62</f>
        <v>2</v>
      </c>
      <c r="J62" s="78">
        <f>'B-2 NF-Comp full by State'!CT62</f>
        <v>4</v>
      </c>
      <c r="K62" s="78">
        <f>'B-2 NF-Comp full by State'!CU62</f>
        <v>8</v>
      </c>
      <c r="L62" s="78">
        <f>'B-2 NF-Comp full by State'!CV62</f>
        <v>2</v>
      </c>
      <c r="M62" s="78">
        <f>'B-2 NF-Comp full by State'!CW62</f>
        <v>1</v>
      </c>
      <c r="N62" s="78">
        <f>'B-2 NF-Comp full by State'!CX62</f>
        <v>2</v>
      </c>
      <c r="O62" s="83">
        <f>'B-2 NF-Comp full by State'!CY62</f>
        <v>0</v>
      </c>
    </row>
    <row r="63" spans="1:15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State'!BY63</f>
        <v>38</v>
      </c>
      <c r="E63" s="142">
        <f>'B-2 NF-Comp full by State'!CO63</f>
        <v>14</v>
      </c>
      <c r="F63" s="78">
        <f>'B-2 NF-Comp full by State'!CP63</f>
        <v>2</v>
      </c>
      <c r="G63" s="78">
        <f>'B-2 NF-Comp full by State'!CQ63</f>
        <v>4</v>
      </c>
      <c r="H63" s="78">
        <f>'B-2 NF-Comp full by State'!CR63</f>
        <v>0</v>
      </c>
      <c r="I63" s="78">
        <f>'B-2 NF-Comp full by State'!CS63</f>
        <v>0</v>
      </c>
      <c r="J63" s="78">
        <f>'B-2 NF-Comp full by State'!CT63</f>
        <v>2</v>
      </c>
      <c r="K63" s="78">
        <f>'B-2 NF-Comp full by State'!CU63</f>
        <v>2</v>
      </c>
      <c r="L63" s="78">
        <f>'B-2 NF-Comp full by State'!CV63</f>
        <v>0</v>
      </c>
      <c r="M63" s="78">
        <f>'B-2 NF-Comp full by State'!CW63</f>
        <v>0</v>
      </c>
      <c r="N63" s="78">
        <f>'B-2 NF-Comp full by State'!CX63</f>
        <v>4</v>
      </c>
      <c r="O63" s="83">
        <f>'B-2 NF-Comp full by State'!CY63</f>
        <v>0</v>
      </c>
    </row>
  </sheetData>
  <sheetProtection/>
  <hyperlinks>
    <hyperlink ref="P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28125" style="0" customWidth="1"/>
    <col min="5" max="5" width="10.28125" style="0" customWidth="1"/>
    <col min="6" max="6" width="10.8515625" style="0" customWidth="1"/>
    <col min="7" max="7" width="13.28125" style="0" customWidth="1"/>
    <col min="8" max="8" width="8.8515625" style="0" customWidth="1"/>
    <col min="9" max="9" width="11.57421875" style="0" customWidth="1"/>
    <col min="11" max="11" width="10.7109375" style="0" customWidth="1"/>
    <col min="12" max="12" width="11.421875" style="0" customWidth="1"/>
    <col min="14" max="14" width="6.28125" style="0" customWidth="1"/>
  </cols>
  <sheetData>
    <row r="1" spans="1:14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4" ht="15.75" customHeight="1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4" ht="15.75" customHeight="1">
      <c r="A3" s="17"/>
      <c r="B3" s="8" t="s">
        <v>17</v>
      </c>
      <c r="C3" s="166" t="s">
        <v>18</v>
      </c>
      <c r="D3" s="181" t="s">
        <v>15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4" ht="16.5" customHeight="1">
      <c r="A4" s="25"/>
      <c r="B4" s="8" t="s">
        <v>18</v>
      </c>
      <c r="C4" s="167" t="s">
        <v>239</v>
      </c>
      <c r="D4" s="182" t="s">
        <v>7</v>
      </c>
      <c r="E4" s="27" t="s">
        <v>40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>
      <c r="A5" s="33"/>
      <c r="B5" s="34"/>
      <c r="C5" s="168" t="s">
        <v>150</v>
      </c>
      <c r="D5" s="164"/>
      <c r="E5" s="37" t="s">
        <v>208</v>
      </c>
      <c r="F5" s="38" t="s">
        <v>294</v>
      </c>
      <c r="G5" s="38" t="s">
        <v>295</v>
      </c>
      <c r="H5" s="38" t="s">
        <v>69</v>
      </c>
      <c r="I5" s="38" t="s">
        <v>296</v>
      </c>
      <c r="J5" s="38" t="s">
        <v>70</v>
      </c>
      <c r="K5" s="38" t="s">
        <v>71</v>
      </c>
      <c r="L5" s="38" t="s">
        <v>303</v>
      </c>
      <c r="M5" s="146" t="s">
        <v>72</v>
      </c>
      <c r="N5" s="40" t="s">
        <v>225</v>
      </c>
      <c r="O5" s="147" t="s">
        <v>242</v>
      </c>
    </row>
    <row r="6" spans="1:14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State'!CZ6</f>
        <v>6510</v>
      </c>
      <c r="E6" s="137">
        <f>'B-2 NF-Comp full by State'!DA6</f>
        <v>1645</v>
      </c>
      <c r="F6" s="48">
        <f>'B-2 NF-Comp full by State'!DB6</f>
        <v>291</v>
      </c>
      <c r="G6" s="47">
        <f>'B-2 NF-Comp full by State'!DC6</f>
        <v>405</v>
      </c>
      <c r="H6" s="47">
        <f>'B-2 NF-Comp full by State'!DD6</f>
        <v>107</v>
      </c>
      <c r="I6" s="47">
        <f>'B-2 NF-Comp full by State'!DE6</f>
        <v>582</v>
      </c>
      <c r="J6" s="47">
        <f>'B-2 NF-Comp full by State'!DF6</f>
        <v>28</v>
      </c>
      <c r="K6" s="48">
        <f>'B-2 NF-Comp full by State'!DG6</f>
        <v>42</v>
      </c>
      <c r="L6" s="48">
        <f>'B-2 NF-Comp full by State'!DH6</f>
        <v>70</v>
      </c>
      <c r="M6" s="48">
        <f>'B-2 NF-Comp full by State'!DI6</f>
        <v>120</v>
      </c>
      <c r="N6" s="135">
        <f>'B-2 NF-Comp full by State'!DJ6</f>
        <v>0</v>
      </c>
    </row>
    <row r="7" spans="1:14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State'!CZ7</f>
        <v>6531</v>
      </c>
      <c r="E7" s="137">
        <f>'B-2 NF-Comp full by State'!DA7</f>
        <v>1703</v>
      </c>
      <c r="F7" s="48">
        <f>'B-2 NF-Comp full by State'!DB7</f>
        <v>254</v>
      </c>
      <c r="G7" s="47">
        <f>'B-2 NF-Comp full by State'!DC7</f>
        <v>409</v>
      </c>
      <c r="H7" s="47">
        <f>'B-2 NF-Comp full by State'!DD7</f>
        <v>168</v>
      </c>
      <c r="I7" s="47">
        <f>'B-2 NF-Comp full by State'!DE7</f>
        <v>578</v>
      </c>
      <c r="J7" s="47">
        <f>'B-2 NF-Comp full by State'!DF7</f>
        <v>29</v>
      </c>
      <c r="K7" s="48">
        <f>'B-2 NF-Comp full by State'!DG7</f>
        <v>49</v>
      </c>
      <c r="L7" s="48">
        <f>'B-2 NF-Comp full by State'!DH7</f>
        <v>90</v>
      </c>
      <c r="M7" s="48">
        <f>'B-2 NF-Comp full by State'!DI7</f>
        <v>126</v>
      </c>
      <c r="N7" s="135">
        <f>'B-2 NF-Comp full by State'!DJ7</f>
        <v>0</v>
      </c>
    </row>
    <row r="8" spans="1:14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State'!CZ8</f>
        <v>7127</v>
      </c>
      <c r="E8" s="138">
        <f>'B-2 NF-Comp full by State'!DA8</f>
        <v>1874</v>
      </c>
      <c r="F8" s="48">
        <f>'B-2 NF-Comp full by State'!DB8</f>
        <v>267</v>
      </c>
      <c r="G8" s="47">
        <f>'B-2 NF-Comp full by State'!DC8</f>
        <v>448</v>
      </c>
      <c r="H8" s="47">
        <f>'B-2 NF-Comp full by State'!DD8</f>
        <v>217</v>
      </c>
      <c r="I8" s="47">
        <f>'B-2 NF-Comp full by State'!DE8</f>
        <v>641</v>
      </c>
      <c r="J8" s="47">
        <f>'B-2 NF-Comp full by State'!DF8</f>
        <v>28</v>
      </c>
      <c r="K8" s="48">
        <f>'B-2 NF-Comp full by State'!DG8</f>
        <v>49</v>
      </c>
      <c r="L8" s="48">
        <f>'B-2 NF-Comp full by State'!DH8</f>
        <v>97</v>
      </c>
      <c r="M8" s="48">
        <f>'B-2 NF-Comp full by State'!DI8</f>
        <v>127</v>
      </c>
      <c r="N8" s="135">
        <f>'B-2 NF-Comp full by State'!DJ8</f>
        <v>0</v>
      </c>
    </row>
    <row r="9" spans="1:14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State'!CZ9</f>
        <v>7891</v>
      </c>
      <c r="E9" s="138">
        <f>'B-2 NF-Comp full by State'!DA9</f>
        <v>2070</v>
      </c>
      <c r="F9" s="48">
        <f>'B-2 NF-Comp full by State'!DB9</f>
        <v>343</v>
      </c>
      <c r="G9" s="47">
        <f>'B-2 NF-Comp full by State'!DC9</f>
        <v>483</v>
      </c>
      <c r="H9" s="47">
        <f>'B-2 NF-Comp full by State'!DD9</f>
        <v>161</v>
      </c>
      <c r="I9" s="47">
        <f>'B-2 NF-Comp full by State'!DE9</f>
        <v>727</v>
      </c>
      <c r="J9" s="47">
        <f>'B-2 NF-Comp full by State'!DF9</f>
        <v>31</v>
      </c>
      <c r="K9" s="48">
        <f>'B-2 NF-Comp full by State'!DG9</f>
        <v>70</v>
      </c>
      <c r="L9" s="48">
        <f>'B-2 NF-Comp full by State'!DH9</f>
        <v>104</v>
      </c>
      <c r="M9" s="48">
        <f>'B-2 NF-Comp full by State'!DI9</f>
        <v>151</v>
      </c>
      <c r="N9" s="135">
        <f>'B-2 NF-Comp full by State'!DJ9</f>
        <v>0</v>
      </c>
    </row>
    <row r="10" spans="1:14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State'!CZ10</f>
        <v>8747</v>
      </c>
      <c r="E10" s="138">
        <f>'B-2 NF-Comp full by State'!DA10</f>
        <v>2078</v>
      </c>
      <c r="F10" s="48">
        <f>'B-2 NF-Comp full by State'!DB10</f>
        <v>333</v>
      </c>
      <c r="G10" s="47">
        <f>'B-2 NF-Comp full by State'!DC10</f>
        <v>543</v>
      </c>
      <c r="H10" s="47">
        <f>'B-2 NF-Comp full by State'!DD10</f>
        <v>162</v>
      </c>
      <c r="I10" s="47">
        <f>'B-2 NF-Comp full by State'!DE10</f>
        <v>720</v>
      </c>
      <c r="J10" s="47">
        <f>'B-2 NF-Comp full by State'!DF10</f>
        <v>28</v>
      </c>
      <c r="K10" s="48">
        <f>'B-2 NF-Comp full by State'!DG10</f>
        <v>52</v>
      </c>
      <c r="L10" s="48">
        <f>'B-2 NF-Comp full by State'!DH10</f>
        <v>90</v>
      </c>
      <c r="M10" s="48">
        <f>'B-2 NF-Comp full by State'!DI10</f>
        <v>150</v>
      </c>
      <c r="N10" s="135">
        <f>'B-2 NF-Comp full by State'!DJ10</f>
        <v>0</v>
      </c>
    </row>
    <row r="11" spans="1:14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State'!CZ11</f>
        <v>11148</v>
      </c>
      <c r="E11" s="138">
        <f>'B-2 NF-Comp full by State'!DA11</f>
        <v>2522</v>
      </c>
      <c r="F11" s="48">
        <f>'B-2 NF-Comp full by State'!DB11</f>
        <v>399</v>
      </c>
      <c r="G11" s="47">
        <f>'B-2 NF-Comp full by State'!DC11</f>
        <v>708</v>
      </c>
      <c r="H11" s="47">
        <f>'B-2 NF-Comp full by State'!DD11</f>
        <v>168</v>
      </c>
      <c r="I11" s="47">
        <f>'B-2 NF-Comp full by State'!DE11</f>
        <v>726</v>
      </c>
      <c r="J11" s="47">
        <f>'B-2 NF-Comp full by State'!DF11</f>
        <v>90</v>
      </c>
      <c r="K11" s="48">
        <f>'B-2 NF-Comp full by State'!DG11</f>
        <v>45</v>
      </c>
      <c r="L11" s="48">
        <f>'B-2 NF-Comp full by State'!DH11</f>
        <v>119</v>
      </c>
      <c r="M11" s="48">
        <f>'B-2 NF-Comp full by State'!DI11</f>
        <v>267</v>
      </c>
      <c r="N11" s="135">
        <f>'B-2 NF-Comp full by State'!DJ11</f>
        <v>0</v>
      </c>
    </row>
    <row r="12" spans="1:14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State'!CZ12</f>
        <v>12</v>
      </c>
      <c r="E12" s="139">
        <f>'B-2 NF-Comp full by State'!DA12</f>
        <v>4</v>
      </c>
      <c r="F12" s="58">
        <f>'B-2 NF-Comp full by State'!DB12</f>
        <v>0</v>
      </c>
      <c r="G12" s="57">
        <f>'B-2 NF-Comp full by State'!DC12</f>
        <v>1</v>
      </c>
      <c r="H12" s="57">
        <f>'B-2 NF-Comp full by State'!DD12</f>
        <v>0</v>
      </c>
      <c r="I12" s="57">
        <f>'B-2 NF-Comp full by State'!DE12</f>
        <v>3</v>
      </c>
      <c r="J12" s="57">
        <f>'B-2 NF-Comp full by State'!DF12</f>
        <v>0</v>
      </c>
      <c r="K12" s="58">
        <f>'B-2 NF-Comp full by State'!DG12</f>
        <v>0</v>
      </c>
      <c r="L12" s="58">
        <f>'B-2 NF-Comp full by State'!DH12</f>
        <v>0</v>
      </c>
      <c r="M12" s="58">
        <f>'B-2 NF-Comp full by State'!DI12</f>
        <v>0</v>
      </c>
      <c r="N12" s="153">
        <f>'B-2 NF-Comp full by State'!DJ12</f>
        <v>0</v>
      </c>
    </row>
    <row r="13" spans="1:14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State'!CZ13</f>
        <v>55</v>
      </c>
      <c r="E13" s="139">
        <f>'B-2 NF-Comp full by State'!DA13</f>
        <v>16</v>
      </c>
      <c r="F13" s="58">
        <f>'B-2 NF-Comp full by State'!DB13</f>
        <v>5</v>
      </c>
      <c r="G13" s="57">
        <f>'B-2 NF-Comp full by State'!DC13</f>
        <v>5</v>
      </c>
      <c r="H13" s="57">
        <f>'B-2 NF-Comp full by State'!DD13</f>
        <v>2</v>
      </c>
      <c r="I13" s="57">
        <f>'B-2 NF-Comp full by State'!DE13</f>
        <v>2</v>
      </c>
      <c r="J13" s="57">
        <f>'B-2 NF-Comp full by State'!DF13</f>
        <v>1</v>
      </c>
      <c r="K13" s="58">
        <f>'B-2 NF-Comp full by State'!DG13</f>
        <v>1</v>
      </c>
      <c r="L13" s="58">
        <f>'B-2 NF-Comp full by State'!DH13</f>
        <v>0</v>
      </c>
      <c r="M13" s="58">
        <f>'B-2 NF-Comp full by State'!DI13</f>
        <v>0</v>
      </c>
      <c r="N13" s="153">
        <f>'B-2 NF-Comp full by State'!DJ13</f>
        <v>0</v>
      </c>
    </row>
    <row r="14" spans="1:14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State'!CZ14</f>
        <v>45</v>
      </c>
      <c r="E14" s="139">
        <f>'B-2 NF-Comp full by State'!DA14</f>
        <v>14</v>
      </c>
      <c r="F14" s="58">
        <f>'B-2 NF-Comp full by State'!DB14</f>
        <v>3</v>
      </c>
      <c r="G14" s="57">
        <f>'B-2 NF-Comp full by State'!DC14</f>
        <v>5</v>
      </c>
      <c r="H14" s="57">
        <f>'B-2 NF-Comp full by State'!DD14</f>
        <v>1</v>
      </c>
      <c r="I14" s="57">
        <f>'B-2 NF-Comp full by State'!DE14</f>
        <v>3</v>
      </c>
      <c r="J14" s="57">
        <f>'B-2 NF-Comp full by State'!DF14</f>
        <v>0</v>
      </c>
      <c r="K14" s="58">
        <f>'B-2 NF-Comp full by State'!DG14</f>
        <v>0</v>
      </c>
      <c r="L14" s="58">
        <f>'B-2 NF-Comp full by State'!DH14</f>
        <v>2</v>
      </c>
      <c r="M14" s="58">
        <f>'B-2 NF-Comp full by State'!DI14</f>
        <v>0</v>
      </c>
      <c r="N14" s="153">
        <f>'B-2 NF-Comp full by State'!DJ14</f>
        <v>0</v>
      </c>
    </row>
    <row r="15" spans="1:14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State'!CZ15</f>
        <v>168</v>
      </c>
      <c r="E15" s="139">
        <f>'B-2 NF-Comp full by State'!DA15</f>
        <v>12</v>
      </c>
      <c r="F15" s="58">
        <f>'B-2 NF-Comp full by State'!DB15</f>
        <v>2</v>
      </c>
      <c r="G15" s="57">
        <f>'B-2 NF-Comp full by State'!DC15</f>
        <v>6</v>
      </c>
      <c r="H15" s="57">
        <f>'B-2 NF-Comp full by State'!DD15</f>
        <v>0</v>
      </c>
      <c r="I15" s="57">
        <f>'B-2 NF-Comp full by State'!DE15</f>
        <v>1</v>
      </c>
      <c r="J15" s="57">
        <f>'B-2 NF-Comp full by State'!DF15</f>
        <v>0</v>
      </c>
      <c r="K15" s="58">
        <f>'B-2 NF-Comp full by State'!DG15</f>
        <v>0</v>
      </c>
      <c r="L15" s="58">
        <f>'B-2 NF-Comp full by State'!DH15</f>
        <v>0</v>
      </c>
      <c r="M15" s="58">
        <f>'B-2 NF-Comp full by State'!DI15</f>
        <v>3</v>
      </c>
      <c r="N15" s="153">
        <f>'B-2 NF-Comp full by State'!DJ15</f>
        <v>0</v>
      </c>
    </row>
    <row r="16" spans="1:14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State'!CZ16</f>
        <v>786</v>
      </c>
      <c r="E16" s="140">
        <f>'B-2 NF-Comp full by State'!DA16</f>
        <v>236</v>
      </c>
      <c r="F16" s="65">
        <f>'B-2 NF-Comp full by State'!DB16</f>
        <v>85</v>
      </c>
      <c r="G16" s="64">
        <f>'B-2 NF-Comp full by State'!DC16</f>
        <v>30</v>
      </c>
      <c r="H16" s="64">
        <f>'B-2 NF-Comp full by State'!DD16</f>
        <v>13</v>
      </c>
      <c r="I16" s="64">
        <f>'B-2 NF-Comp full by State'!DE16</f>
        <v>80</v>
      </c>
      <c r="J16" s="64">
        <f>'B-2 NF-Comp full by State'!DF16</f>
        <v>4</v>
      </c>
      <c r="K16" s="65">
        <f>'B-2 NF-Comp full by State'!DG16</f>
        <v>4</v>
      </c>
      <c r="L16" s="65">
        <f>'B-2 NF-Comp full by State'!DH16</f>
        <v>5</v>
      </c>
      <c r="M16" s="65">
        <f>'B-2 NF-Comp full by State'!DI16</f>
        <v>15</v>
      </c>
      <c r="N16" s="154">
        <f>'B-2 NF-Comp full by State'!DJ16</f>
        <v>0</v>
      </c>
    </row>
    <row r="17" spans="1:14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State'!CZ17</f>
        <v>190</v>
      </c>
      <c r="E17" s="139">
        <f>'B-2 NF-Comp full by State'!DA17</f>
        <v>58</v>
      </c>
      <c r="F17" s="58">
        <f>'B-2 NF-Comp full by State'!DB17</f>
        <v>13</v>
      </c>
      <c r="G17" s="57">
        <f>'B-2 NF-Comp full by State'!DC17</f>
        <v>23</v>
      </c>
      <c r="H17" s="57">
        <f>'B-2 NF-Comp full by State'!DD17</f>
        <v>5</v>
      </c>
      <c r="I17" s="57">
        <f>'B-2 NF-Comp full by State'!DE17</f>
        <v>14</v>
      </c>
      <c r="J17" s="57">
        <f>'B-2 NF-Comp full by State'!DF17</f>
        <v>0</v>
      </c>
      <c r="K17" s="58">
        <f>'B-2 NF-Comp full by State'!DG17</f>
        <v>0</v>
      </c>
      <c r="L17" s="58">
        <f>'B-2 NF-Comp full by State'!DH17</f>
        <v>1</v>
      </c>
      <c r="M17" s="58">
        <f>'B-2 NF-Comp full by State'!DI17</f>
        <v>2</v>
      </c>
      <c r="N17" s="153">
        <f>'B-2 NF-Comp full by State'!DJ17</f>
        <v>0</v>
      </c>
    </row>
    <row r="18" spans="1:14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State'!CZ18</f>
        <v>114</v>
      </c>
      <c r="E18" s="139">
        <f>'B-2 NF-Comp full by State'!DA18</f>
        <v>28</v>
      </c>
      <c r="F18" s="58">
        <f>'B-2 NF-Comp full by State'!DB18</f>
        <v>10</v>
      </c>
      <c r="G18" s="57">
        <f>'B-2 NF-Comp full by State'!DC18</f>
        <v>5</v>
      </c>
      <c r="H18" s="57">
        <f>'B-2 NF-Comp full by State'!DD18</f>
        <v>4</v>
      </c>
      <c r="I18" s="57">
        <f>'B-2 NF-Comp full by State'!DE18</f>
        <v>6</v>
      </c>
      <c r="J18" s="57">
        <f>'B-2 NF-Comp full by State'!DF18</f>
        <v>1</v>
      </c>
      <c r="K18" s="58">
        <f>'B-2 NF-Comp full by State'!DG18</f>
        <v>1</v>
      </c>
      <c r="L18" s="58">
        <f>'B-2 NF-Comp full by State'!DH18</f>
        <v>0</v>
      </c>
      <c r="M18" s="58">
        <f>'B-2 NF-Comp full by State'!DI18</f>
        <v>1</v>
      </c>
      <c r="N18" s="153">
        <f>'B-2 NF-Comp full by State'!DJ18</f>
        <v>0</v>
      </c>
    </row>
    <row r="19" spans="1:14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State'!CZ19</f>
        <v>15</v>
      </c>
      <c r="E19" s="139">
        <f>'B-2 NF-Comp full by State'!DA19</f>
        <v>3</v>
      </c>
      <c r="F19" s="58">
        <f>'B-2 NF-Comp full by State'!DB19</f>
        <v>1</v>
      </c>
      <c r="G19" s="57">
        <f>'B-2 NF-Comp full by State'!DC19</f>
        <v>2</v>
      </c>
      <c r="H19" s="57">
        <f>'B-2 NF-Comp full by State'!DD19</f>
        <v>0</v>
      </c>
      <c r="I19" s="57">
        <f>'B-2 NF-Comp full by State'!DE19</f>
        <v>0</v>
      </c>
      <c r="J19" s="57">
        <f>'B-2 NF-Comp full by State'!DF19</f>
        <v>0</v>
      </c>
      <c r="K19" s="58">
        <f>'B-2 NF-Comp full by State'!DG19</f>
        <v>0</v>
      </c>
      <c r="L19" s="58">
        <f>'B-2 NF-Comp full by State'!DH19</f>
        <v>0</v>
      </c>
      <c r="M19" s="58">
        <f>'B-2 NF-Comp full by State'!DI19</f>
        <v>0</v>
      </c>
      <c r="N19" s="153">
        <f>'B-2 NF-Comp full by State'!DJ19</f>
        <v>0</v>
      </c>
    </row>
    <row r="20" spans="1:14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State'!CZ20</f>
        <v>14</v>
      </c>
      <c r="E20" s="139">
        <f>'B-2 NF-Comp full by State'!DA20</f>
        <v>12</v>
      </c>
      <c r="F20" s="58">
        <f>'B-2 NF-Comp full by State'!DB20</f>
        <v>1</v>
      </c>
      <c r="G20" s="57">
        <f>'B-2 NF-Comp full by State'!DC20</f>
        <v>6</v>
      </c>
      <c r="H20" s="57">
        <f>'B-2 NF-Comp full by State'!DD20</f>
        <v>1</v>
      </c>
      <c r="I20" s="57">
        <f>'B-2 NF-Comp full by State'!DE20</f>
        <v>0</v>
      </c>
      <c r="J20" s="57">
        <f>'B-2 NF-Comp full by State'!DF20</f>
        <v>0</v>
      </c>
      <c r="K20" s="58">
        <f>'B-2 NF-Comp full by State'!DG20</f>
        <v>0</v>
      </c>
      <c r="L20" s="58">
        <f>'B-2 NF-Comp full by State'!DH20</f>
        <v>0</v>
      </c>
      <c r="M20" s="58">
        <f>'B-2 NF-Comp full by State'!DI20</f>
        <v>4</v>
      </c>
      <c r="N20" s="153">
        <f>'B-2 NF-Comp full by State'!DJ20</f>
        <v>0</v>
      </c>
    </row>
    <row r="21" spans="1:14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State'!CZ21</f>
        <v>230</v>
      </c>
      <c r="E21" s="140">
        <f>'B-2 NF-Comp full by State'!DA21</f>
        <v>77</v>
      </c>
      <c r="F21" s="65">
        <f>'B-2 NF-Comp full by State'!DB21</f>
        <v>6</v>
      </c>
      <c r="G21" s="64">
        <f>'B-2 NF-Comp full by State'!DC21</f>
        <v>47</v>
      </c>
      <c r="H21" s="64">
        <f>'B-2 NF-Comp full by State'!DD21</f>
        <v>7</v>
      </c>
      <c r="I21" s="64">
        <f>'B-2 NF-Comp full by State'!DE21</f>
        <v>10</v>
      </c>
      <c r="J21" s="64">
        <f>'B-2 NF-Comp full by State'!DF21</f>
        <v>0</v>
      </c>
      <c r="K21" s="65">
        <f>'B-2 NF-Comp full by State'!DG21</f>
        <v>1</v>
      </c>
      <c r="L21" s="65">
        <f>'B-2 NF-Comp full by State'!DH21</f>
        <v>4</v>
      </c>
      <c r="M21" s="65">
        <f>'B-2 NF-Comp full by State'!DI21</f>
        <v>2</v>
      </c>
      <c r="N21" s="154">
        <f>'B-2 NF-Comp full by State'!DJ21</f>
        <v>0</v>
      </c>
    </row>
    <row r="22" spans="1:14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State'!CZ22</f>
        <v>165</v>
      </c>
      <c r="E22" s="139">
        <f>'B-2 NF-Comp full by State'!DA22</f>
        <v>17</v>
      </c>
      <c r="F22" s="58">
        <f>'B-2 NF-Comp full by State'!DB22</f>
        <v>2</v>
      </c>
      <c r="G22" s="57">
        <f>'B-2 NF-Comp full by State'!DC22</f>
        <v>8</v>
      </c>
      <c r="H22" s="57">
        <f>'B-2 NF-Comp full by State'!DD22</f>
        <v>4</v>
      </c>
      <c r="I22" s="57">
        <f>'B-2 NF-Comp full by State'!DE22</f>
        <v>3</v>
      </c>
      <c r="J22" s="57">
        <f>'B-2 NF-Comp full by State'!DF22</f>
        <v>0</v>
      </c>
      <c r="K22" s="58">
        <f>'B-2 NF-Comp full by State'!DG22</f>
        <v>0</v>
      </c>
      <c r="L22" s="58">
        <f>'B-2 NF-Comp full by State'!DH22</f>
        <v>0</v>
      </c>
      <c r="M22" s="58">
        <f>'B-2 NF-Comp full by State'!DI22</f>
        <v>0</v>
      </c>
      <c r="N22" s="153">
        <f>'B-2 NF-Comp full by State'!DJ22</f>
        <v>0</v>
      </c>
    </row>
    <row r="23" spans="1:14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State'!CZ23</f>
        <v>3</v>
      </c>
      <c r="E23" s="139">
        <f>'B-2 NF-Comp full by State'!DA23</f>
        <v>1</v>
      </c>
      <c r="F23" s="58">
        <f>'B-2 NF-Comp full by State'!DB23</f>
        <v>1</v>
      </c>
      <c r="G23" s="57">
        <f>'B-2 NF-Comp full by State'!DC23</f>
        <v>0</v>
      </c>
      <c r="H23" s="57">
        <f>'B-2 NF-Comp full by State'!DD23</f>
        <v>0</v>
      </c>
      <c r="I23" s="57">
        <f>'B-2 NF-Comp full by State'!DE23</f>
        <v>0</v>
      </c>
      <c r="J23" s="57">
        <f>'B-2 NF-Comp full by State'!DF23</f>
        <v>0</v>
      </c>
      <c r="K23" s="58">
        <f>'B-2 NF-Comp full by State'!DG23</f>
        <v>0</v>
      </c>
      <c r="L23" s="58">
        <f>'B-2 NF-Comp full by State'!DH23</f>
        <v>0</v>
      </c>
      <c r="M23" s="58">
        <f>'B-2 NF-Comp full by State'!DI23</f>
        <v>0</v>
      </c>
      <c r="N23" s="153">
        <f>'B-2 NF-Comp full by State'!DJ23</f>
        <v>0</v>
      </c>
    </row>
    <row r="24" spans="1:14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State'!CZ24</f>
        <v>46</v>
      </c>
      <c r="E24" s="139">
        <f>'B-2 NF-Comp full by State'!DA24</f>
        <v>10</v>
      </c>
      <c r="F24" s="58">
        <f>'B-2 NF-Comp full by State'!DB24</f>
        <v>0</v>
      </c>
      <c r="G24" s="57">
        <f>'B-2 NF-Comp full by State'!DC24</f>
        <v>2</v>
      </c>
      <c r="H24" s="57">
        <f>'B-2 NF-Comp full by State'!DD24</f>
        <v>0</v>
      </c>
      <c r="I24" s="57">
        <f>'B-2 NF-Comp full by State'!DE24</f>
        <v>5</v>
      </c>
      <c r="J24" s="57">
        <f>'B-2 NF-Comp full by State'!DF24</f>
        <v>1</v>
      </c>
      <c r="K24" s="58">
        <f>'B-2 NF-Comp full by State'!DG24</f>
        <v>0</v>
      </c>
      <c r="L24" s="58">
        <f>'B-2 NF-Comp full by State'!DH24</f>
        <v>0</v>
      </c>
      <c r="M24" s="58">
        <f>'B-2 NF-Comp full by State'!DI24</f>
        <v>2</v>
      </c>
      <c r="N24" s="153">
        <f>'B-2 NF-Comp full by State'!DJ24</f>
        <v>0</v>
      </c>
    </row>
    <row r="25" spans="1:14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State'!CZ25</f>
        <v>33</v>
      </c>
      <c r="E25" s="139">
        <f>'B-2 NF-Comp full by State'!DA25</f>
        <v>7</v>
      </c>
      <c r="F25" s="58">
        <f>'B-2 NF-Comp full by State'!DB25</f>
        <v>2</v>
      </c>
      <c r="G25" s="57">
        <f>'B-2 NF-Comp full by State'!DC25</f>
        <v>0</v>
      </c>
      <c r="H25" s="57">
        <f>'B-2 NF-Comp full by State'!DD25</f>
        <v>0</v>
      </c>
      <c r="I25" s="57">
        <f>'B-2 NF-Comp full by State'!DE25</f>
        <v>3</v>
      </c>
      <c r="J25" s="57">
        <f>'B-2 NF-Comp full by State'!DF25</f>
        <v>0</v>
      </c>
      <c r="K25" s="58">
        <f>'B-2 NF-Comp full by State'!DG25</f>
        <v>0</v>
      </c>
      <c r="L25" s="58">
        <f>'B-2 NF-Comp full by State'!DH25</f>
        <v>2</v>
      </c>
      <c r="M25" s="58">
        <f>'B-2 NF-Comp full by State'!DI25</f>
        <v>0</v>
      </c>
      <c r="N25" s="153">
        <f>'B-2 NF-Comp full by State'!DJ25</f>
        <v>0</v>
      </c>
    </row>
    <row r="26" spans="1:14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State'!CZ26</f>
        <v>279</v>
      </c>
      <c r="E26" s="140">
        <f>'B-2 NF-Comp full by State'!DA26</f>
        <v>113</v>
      </c>
      <c r="F26" s="65">
        <f>'B-2 NF-Comp full by State'!DB26</f>
        <v>15</v>
      </c>
      <c r="G26" s="64">
        <f>'B-2 NF-Comp full by State'!DC26</f>
        <v>36</v>
      </c>
      <c r="H26" s="64">
        <f>'B-2 NF-Comp full by State'!DD26</f>
        <v>3</v>
      </c>
      <c r="I26" s="64">
        <f>'B-2 NF-Comp full by State'!DE26</f>
        <v>34</v>
      </c>
      <c r="J26" s="64">
        <f>'B-2 NF-Comp full by State'!DF26</f>
        <v>2</v>
      </c>
      <c r="K26" s="65">
        <f>'B-2 NF-Comp full by State'!DG26</f>
        <v>0</v>
      </c>
      <c r="L26" s="65">
        <f>'B-2 NF-Comp full by State'!DH26</f>
        <v>13</v>
      </c>
      <c r="M26" s="65">
        <f>'B-2 NF-Comp full by State'!DI26</f>
        <v>10</v>
      </c>
      <c r="N26" s="154">
        <f>'B-2 NF-Comp full by State'!DJ26</f>
        <v>0</v>
      </c>
    </row>
    <row r="27" spans="1:14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State'!CZ27</f>
        <v>38</v>
      </c>
      <c r="E27" s="139">
        <f>'B-2 NF-Comp full by State'!DA27</f>
        <v>12</v>
      </c>
      <c r="F27" s="58">
        <f>'B-2 NF-Comp full by State'!DB27</f>
        <v>1</v>
      </c>
      <c r="G27" s="57">
        <f>'B-2 NF-Comp full by State'!DC27</f>
        <v>1</v>
      </c>
      <c r="H27" s="57">
        <f>'B-2 NF-Comp full by State'!DD27</f>
        <v>1</v>
      </c>
      <c r="I27" s="57">
        <f>'B-2 NF-Comp full by State'!DE27</f>
        <v>4</v>
      </c>
      <c r="J27" s="57">
        <f>'B-2 NF-Comp full by State'!DF27</f>
        <v>2</v>
      </c>
      <c r="K27" s="58">
        <f>'B-2 NF-Comp full by State'!DG27</f>
        <v>2</v>
      </c>
      <c r="L27" s="58">
        <f>'B-2 NF-Comp full by State'!DH27</f>
        <v>0</v>
      </c>
      <c r="M27" s="58">
        <f>'B-2 NF-Comp full by State'!DI27</f>
        <v>1</v>
      </c>
      <c r="N27" s="153">
        <f>'B-2 NF-Comp full by State'!DJ27</f>
        <v>0</v>
      </c>
    </row>
    <row r="28" spans="1:14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State'!CZ28</f>
        <v>34</v>
      </c>
      <c r="E28" s="139">
        <f>'B-2 NF-Comp full by State'!DA28</f>
        <v>6</v>
      </c>
      <c r="F28" s="58">
        <f>'B-2 NF-Comp full by State'!DB28</f>
        <v>0</v>
      </c>
      <c r="G28" s="57">
        <f>'B-2 NF-Comp full by State'!DC28</f>
        <v>2</v>
      </c>
      <c r="H28" s="57">
        <f>'B-2 NF-Comp full by State'!DD28</f>
        <v>0</v>
      </c>
      <c r="I28" s="57">
        <f>'B-2 NF-Comp full by State'!DE28</f>
        <v>0</v>
      </c>
      <c r="J28" s="57">
        <f>'B-2 NF-Comp full by State'!DF28</f>
        <v>0</v>
      </c>
      <c r="K28" s="58">
        <f>'B-2 NF-Comp full by State'!DG28</f>
        <v>0</v>
      </c>
      <c r="L28" s="58">
        <f>'B-2 NF-Comp full by State'!DH28</f>
        <v>2</v>
      </c>
      <c r="M28" s="58">
        <f>'B-2 NF-Comp full by State'!DI28</f>
        <v>2</v>
      </c>
      <c r="N28" s="153">
        <f>'B-2 NF-Comp full by State'!DJ28</f>
        <v>0</v>
      </c>
    </row>
    <row r="29" spans="1:14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State'!CZ29</f>
        <v>422</v>
      </c>
      <c r="E29" s="139">
        <f>'B-2 NF-Comp full by State'!DA29</f>
        <v>74</v>
      </c>
      <c r="F29" s="58">
        <f>'B-2 NF-Comp full by State'!DB29</f>
        <v>5</v>
      </c>
      <c r="G29" s="57">
        <f>'B-2 NF-Comp full by State'!DC29</f>
        <v>13</v>
      </c>
      <c r="H29" s="57">
        <f>'B-2 NF-Comp full by State'!DD29</f>
        <v>6</v>
      </c>
      <c r="I29" s="57">
        <f>'B-2 NF-Comp full by State'!DE29</f>
        <v>36</v>
      </c>
      <c r="J29" s="57">
        <f>'B-2 NF-Comp full by State'!DF29</f>
        <v>0</v>
      </c>
      <c r="K29" s="58">
        <f>'B-2 NF-Comp full by State'!DG29</f>
        <v>2</v>
      </c>
      <c r="L29" s="58">
        <f>'B-2 NF-Comp full by State'!DH29</f>
        <v>0</v>
      </c>
      <c r="M29" s="58">
        <f>'B-2 NF-Comp full by State'!DI29</f>
        <v>12</v>
      </c>
      <c r="N29" s="153">
        <f>'B-2 NF-Comp full by State'!DJ29</f>
        <v>0</v>
      </c>
    </row>
    <row r="30" spans="1:14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State'!CZ30</f>
        <v>29</v>
      </c>
      <c r="E30" s="139">
        <f>'B-2 NF-Comp full by State'!DA30</f>
        <v>8</v>
      </c>
      <c r="F30" s="58">
        <f>'B-2 NF-Comp full by State'!DB30</f>
        <v>0</v>
      </c>
      <c r="G30" s="57">
        <f>'B-2 NF-Comp full by State'!DC30</f>
        <v>1</v>
      </c>
      <c r="H30" s="57">
        <f>'B-2 NF-Comp full by State'!DD30</f>
        <v>1</v>
      </c>
      <c r="I30" s="57">
        <f>'B-2 NF-Comp full by State'!DE30</f>
        <v>1</v>
      </c>
      <c r="J30" s="57">
        <f>'B-2 NF-Comp full by State'!DF30</f>
        <v>0</v>
      </c>
      <c r="K30" s="58">
        <f>'B-2 NF-Comp full by State'!DG30</f>
        <v>3</v>
      </c>
      <c r="L30" s="58">
        <f>'B-2 NF-Comp full by State'!DH30</f>
        <v>1</v>
      </c>
      <c r="M30" s="58">
        <f>'B-2 NF-Comp full by State'!DI30</f>
        <v>1</v>
      </c>
      <c r="N30" s="153">
        <f>'B-2 NF-Comp full by State'!DJ30</f>
        <v>0</v>
      </c>
    </row>
    <row r="31" spans="1:14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State'!CZ31</f>
        <v>191</v>
      </c>
      <c r="E31" s="140">
        <f>'B-2 NF-Comp full by State'!DA31</f>
        <v>28</v>
      </c>
      <c r="F31" s="65">
        <f>'B-2 NF-Comp full by State'!DB31</f>
        <v>1</v>
      </c>
      <c r="G31" s="64">
        <f>'B-2 NF-Comp full by State'!DC31</f>
        <v>15</v>
      </c>
      <c r="H31" s="64">
        <f>'B-2 NF-Comp full by State'!DD31</f>
        <v>1</v>
      </c>
      <c r="I31" s="64">
        <f>'B-2 NF-Comp full by State'!DE31</f>
        <v>7</v>
      </c>
      <c r="J31" s="64">
        <f>'B-2 NF-Comp full by State'!DF31</f>
        <v>1</v>
      </c>
      <c r="K31" s="65">
        <f>'B-2 NF-Comp full by State'!DG31</f>
        <v>0</v>
      </c>
      <c r="L31" s="65">
        <f>'B-2 NF-Comp full by State'!DH31</f>
        <v>1</v>
      </c>
      <c r="M31" s="65">
        <f>'B-2 NF-Comp full by State'!DI31</f>
        <v>2</v>
      </c>
      <c r="N31" s="154">
        <f>'B-2 NF-Comp full by State'!DJ31</f>
        <v>0</v>
      </c>
    </row>
    <row r="32" spans="1:14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State'!CZ32</f>
        <v>90</v>
      </c>
      <c r="E32" s="139">
        <f>'B-2 NF-Comp full by State'!DA32</f>
        <v>19</v>
      </c>
      <c r="F32" s="58">
        <f>'B-2 NF-Comp full by State'!DB32</f>
        <v>3</v>
      </c>
      <c r="G32" s="57">
        <f>'B-2 NF-Comp full by State'!DC32</f>
        <v>6</v>
      </c>
      <c r="H32" s="57">
        <f>'B-2 NF-Comp full by State'!DD32</f>
        <v>4</v>
      </c>
      <c r="I32" s="57">
        <f>'B-2 NF-Comp full by State'!DE32</f>
        <v>3</v>
      </c>
      <c r="J32" s="57">
        <f>'B-2 NF-Comp full by State'!DF32</f>
        <v>2</v>
      </c>
      <c r="K32" s="58">
        <f>'B-2 NF-Comp full by State'!DG32</f>
        <v>0</v>
      </c>
      <c r="L32" s="58">
        <f>'B-2 NF-Comp full by State'!DH32</f>
        <v>1</v>
      </c>
      <c r="M32" s="58">
        <f>'B-2 NF-Comp full by State'!DI32</f>
        <v>0</v>
      </c>
      <c r="N32" s="153">
        <f>'B-2 NF-Comp full by State'!DJ32</f>
        <v>0</v>
      </c>
    </row>
    <row r="33" spans="1:14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State'!CZ33</f>
        <v>81</v>
      </c>
      <c r="E33" s="139">
        <f>'B-2 NF-Comp full by State'!DA33</f>
        <v>10</v>
      </c>
      <c r="F33" s="58">
        <f>'B-2 NF-Comp full by State'!DB33</f>
        <v>2</v>
      </c>
      <c r="G33" s="57">
        <f>'B-2 NF-Comp full by State'!DC33</f>
        <v>5</v>
      </c>
      <c r="H33" s="57">
        <f>'B-2 NF-Comp full by State'!DD33</f>
        <v>0</v>
      </c>
      <c r="I33" s="57">
        <f>'B-2 NF-Comp full by State'!DE33</f>
        <v>2</v>
      </c>
      <c r="J33" s="57">
        <f>'B-2 NF-Comp full by State'!DF33</f>
        <v>1</v>
      </c>
      <c r="K33" s="58">
        <f>'B-2 NF-Comp full by State'!DG33</f>
        <v>0</v>
      </c>
      <c r="L33" s="58">
        <f>'B-2 NF-Comp full by State'!DH33</f>
        <v>0</v>
      </c>
      <c r="M33" s="58">
        <f>'B-2 NF-Comp full by State'!DI33</f>
        <v>0</v>
      </c>
      <c r="N33" s="153">
        <f>'B-2 NF-Comp full by State'!DJ33</f>
        <v>0</v>
      </c>
    </row>
    <row r="34" spans="1:14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State'!CZ34</f>
        <v>131</v>
      </c>
      <c r="E34" s="139">
        <f>'B-2 NF-Comp full by State'!DA34</f>
        <v>34</v>
      </c>
      <c r="F34" s="58">
        <f>'B-2 NF-Comp full by State'!DB34</f>
        <v>3</v>
      </c>
      <c r="G34" s="57">
        <f>'B-2 NF-Comp full by State'!DC34</f>
        <v>8</v>
      </c>
      <c r="H34" s="57">
        <f>'B-2 NF-Comp full by State'!DD34</f>
        <v>3</v>
      </c>
      <c r="I34" s="57">
        <f>'B-2 NF-Comp full by State'!DE34</f>
        <v>11</v>
      </c>
      <c r="J34" s="57">
        <f>'B-2 NF-Comp full by State'!DF34</f>
        <v>0</v>
      </c>
      <c r="K34" s="58">
        <f>'B-2 NF-Comp full by State'!DG34</f>
        <v>1</v>
      </c>
      <c r="L34" s="58">
        <f>'B-2 NF-Comp full by State'!DH34</f>
        <v>1</v>
      </c>
      <c r="M34" s="58">
        <f>'B-2 NF-Comp full by State'!DI34</f>
        <v>7</v>
      </c>
      <c r="N34" s="153">
        <f>'B-2 NF-Comp full by State'!DJ34</f>
        <v>0</v>
      </c>
    </row>
    <row r="35" spans="1:14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State'!CZ35</f>
        <v>70</v>
      </c>
      <c r="E35" s="139">
        <f>'B-2 NF-Comp full by State'!DA35</f>
        <v>20</v>
      </c>
      <c r="F35" s="58">
        <f>'B-2 NF-Comp full by State'!DB35</f>
        <v>2</v>
      </c>
      <c r="G35" s="57">
        <f>'B-2 NF-Comp full by State'!DC35</f>
        <v>4</v>
      </c>
      <c r="H35" s="57">
        <f>'B-2 NF-Comp full by State'!DD35</f>
        <v>3</v>
      </c>
      <c r="I35" s="57">
        <f>'B-2 NF-Comp full by State'!DE35</f>
        <v>9</v>
      </c>
      <c r="J35" s="57">
        <f>'B-2 NF-Comp full by State'!DF35</f>
        <v>0</v>
      </c>
      <c r="K35" s="58">
        <f>'B-2 NF-Comp full by State'!DG35</f>
        <v>0</v>
      </c>
      <c r="L35" s="58">
        <f>'B-2 NF-Comp full by State'!DH35</f>
        <v>1</v>
      </c>
      <c r="M35" s="58">
        <f>'B-2 NF-Comp full by State'!DI35</f>
        <v>1</v>
      </c>
      <c r="N35" s="153">
        <f>'B-2 NF-Comp full by State'!DJ35</f>
        <v>0</v>
      </c>
    </row>
    <row r="36" spans="1:14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State'!CZ36</f>
        <v>231</v>
      </c>
      <c r="E36" s="140">
        <f>'B-2 NF-Comp full by State'!DA36</f>
        <v>20</v>
      </c>
      <c r="F36" s="65">
        <f>'B-2 NF-Comp full by State'!DB36</f>
        <v>0</v>
      </c>
      <c r="G36" s="64">
        <f>'B-2 NF-Comp full by State'!DC36</f>
        <v>8</v>
      </c>
      <c r="H36" s="64">
        <f>'B-2 NF-Comp full by State'!DD36</f>
        <v>1</v>
      </c>
      <c r="I36" s="64">
        <f>'B-2 NF-Comp full by State'!DE36</f>
        <v>3</v>
      </c>
      <c r="J36" s="64">
        <f>'B-2 NF-Comp full by State'!DF36</f>
        <v>0</v>
      </c>
      <c r="K36" s="65">
        <f>'B-2 NF-Comp full by State'!DG36</f>
        <v>1</v>
      </c>
      <c r="L36" s="65">
        <f>'B-2 NF-Comp full by State'!DH36</f>
        <v>0</v>
      </c>
      <c r="M36" s="65">
        <f>'B-2 NF-Comp full by State'!DI36</f>
        <v>7</v>
      </c>
      <c r="N36" s="154">
        <f>'B-2 NF-Comp full by State'!DJ36</f>
        <v>0</v>
      </c>
    </row>
    <row r="37" spans="1:14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State'!CZ37</f>
        <v>56</v>
      </c>
      <c r="E37" s="139">
        <f>'B-2 NF-Comp full by State'!DA37</f>
        <v>7</v>
      </c>
      <c r="F37" s="58">
        <f>'B-2 NF-Comp full by State'!DB37</f>
        <v>1</v>
      </c>
      <c r="G37" s="57">
        <f>'B-2 NF-Comp full by State'!DC37</f>
        <v>1</v>
      </c>
      <c r="H37" s="57">
        <f>'B-2 NF-Comp full by State'!DD37</f>
        <v>1</v>
      </c>
      <c r="I37" s="57">
        <f>'B-2 NF-Comp full by State'!DE37</f>
        <v>0</v>
      </c>
      <c r="J37" s="57">
        <f>'B-2 NF-Comp full by State'!DF37</f>
        <v>0</v>
      </c>
      <c r="K37" s="58">
        <f>'B-2 NF-Comp full by State'!DG37</f>
        <v>0</v>
      </c>
      <c r="L37" s="58">
        <f>'B-2 NF-Comp full by State'!DH37</f>
        <v>2</v>
      </c>
      <c r="M37" s="58">
        <f>'B-2 NF-Comp full by State'!DI37</f>
        <v>2</v>
      </c>
      <c r="N37" s="153">
        <f>'B-2 NF-Comp full by State'!DJ37</f>
        <v>0</v>
      </c>
    </row>
    <row r="38" spans="1:14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State'!CZ38</f>
        <v>45</v>
      </c>
      <c r="E38" s="139">
        <f>'B-2 NF-Comp full by State'!DA38</f>
        <v>18</v>
      </c>
      <c r="F38" s="58">
        <f>'B-2 NF-Comp full by State'!DB38</f>
        <v>2</v>
      </c>
      <c r="G38" s="57">
        <f>'B-2 NF-Comp full by State'!DC38</f>
        <v>7</v>
      </c>
      <c r="H38" s="57">
        <f>'B-2 NF-Comp full by State'!DD38</f>
        <v>0</v>
      </c>
      <c r="I38" s="57">
        <f>'B-2 NF-Comp full by State'!DE38</f>
        <v>5</v>
      </c>
      <c r="J38" s="57">
        <f>'B-2 NF-Comp full by State'!DF38</f>
        <v>0</v>
      </c>
      <c r="K38" s="58">
        <f>'B-2 NF-Comp full by State'!DG38</f>
        <v>0</v>
      </c>
      <c r="L38" s="58">
        <f>'B-2 NF-Comp full by State'!DH38</f>
        <v>3</v>
      </c>
      <c r="M38" s="58">
        <f>'B-2 NF-Comp full by State'!DI38</f>
        <v>1</v>
      </c>
      <c r="N38" s="153">
        <f>'B-2 NF-Comp full by State'!DJ38</f>
        <v>0</v>
      </c>
    </row>
    <row r="39" spans="1:14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State'!CZ39</f>
        <v>122</v>
      </c>
      <c r="E39" s="139">
        <f>'B-2 NF-Comp full by State'!DA39</f>
        <v>30</v>
      </c>
      <c r="F39" s="58">
        <f>'B-2 NF-Comp full by State'!DB39</f>
        <v>1</v>
      </c>
      <c r="G39" s="57">
        <f>'B-2 NF-Comp full by State'!DC39</f>
        <v>10</v>
      </c>
      <c r="H39" s="57">
        <f>'B-2 NF-Comp full by State'!DD39</f>
        <v>12</v>
      </c>
      <c r="I39" s="57">
        <f>'B-2 NF-Comp full by State'!DE39</f>
        <v>2</v>
      </c>
      <c r="J39" s="57">
        <f>'B-2 NF-Comp full by State'!DF39</f>
        <v>0</v>
      </c>
      <c r="K39" s="58">
        <f>'B-2 NF-Comp full by State'!DG39</f>
        <v>0</v>
      </c>
      <c r="L39" s="58">
        <f>'B-2 NF-Comp full by State'!DH39</f>
        <v>0</v>
      </c>
      <c r="M39" s="58">
        <f>'B-2 NF-Comp full by State'!DI39</f>
        <v>5</v>
      </c>
      <c r="N39" s="153">
        <f>'B-2 NF-Comp full by State'!DJ39</f>
        <v>0</v>
      </c>
    </row>
    <row r="40" spans="1:14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State'!CZ40</f>
        <v>18</v>
      </c>
      <c r="E40" s="139">
        <f>'B-2 NF-Comp full by State'!DA40</f>
        <v>7</v>
      </c>
      <c r="F40" s="58">
        <f>'B-2 NF-Comp full by State'!DB40</f>
        <v>0</v>
      </c>
      <c r="G40" s="57">
        <f>'B-2 NF-Comp full by State'!DC40</f>
        <v>1</v>
      </c>
      <c r="H40" s="57">
        <f>'B-2 NF-Comp full by State'!DD40</f>
        <v>1</v>
      </c>
      <c r="I40" s="57">
        <f>'B-2 NF-Comp full by State'!DE40</f>
        <v>3</v>
      </c>
      <c r="J40" s="57">
        <f>'B-2 NF-Comp full by State'!DF40</f>
        <v>0</v>
      </c>
      <c r="K40" s="58">
        <f>'B-2 NF-Comp full by State'!DG40</f>
        <v>1</v>
      </c>
      <c r="L40" s="58">
        <f>'B-2 NF-Comp full by State'!DH40</f>
        <v>0</v>
      </c>
      <c r="M40" s="58">
        <f>'B-2 NF-Comp full by State'!DI40</f>
        <v>1</v>
      </c>
      <c r="N40" s="153">
        <f>'B-2 NF-Comp full by State'!DJ40</f>
        <v>0</v>
      </c>
    </row>
    <row r="41" spans="1:14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State'!CZ41</f>
        <v>36</v>
      </c>
      <c r="E41" s="141">
        <f>'B-2 NF-Comp full by State'!DA41</f>
        <v>10</v>
      </c>
      <c r="F41" s="72">
        <f>'B-2 NF-Comp full by State'!DB41</f>
        <v>1</v>
      </c>
      <c r="G41" s="72">
        <f>'B-2 NF-Comp full by State'!DC41</f>
        <v>3</v>
      </c>
      <c r="H41" s="72">
        <f>'B-2 NF-Comp full by State'!DD41</f>
        <v>1</v>
      </c>
      <c r="I41" s="72">
        <f>'B-2 NF-Comp full by State'!DE41</f>
        <v>4</v>
      </c>
      <c r="J41" s="72">
        <f>'B-2 NF-Comp full by State'!DF41</f>
        <v>0</v>
      </c>
      <c r="K41" s="72">
        <f>'B-2 NF-Comp full by State'!DG41</f>
        <v>0</v>
      </c>
      <c r="L41" s="72">
        <f>'B-2 NF-Comp full by State'!DH41</f>
        <v>1</v>
      </c>
      <c r="M41" s="72">
        <f>'B-2 NF-Comp full by State'!DI41</f>
        <v>0</v>
      </c>
      <c r="N41" s="73">
        <f>'B-2 NF-Comp full by State'!DJ41</f>
        <v>0</v>
      </c>
    </row>
    <row r="42" spans="1:14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State'!CZ42</f>
        <v>20</v>
      </c>
      <c r="E42" s="142">
        <f>'B-2 NF-Comp full by State'!DA42</f>
        <v>10</v>
      </c>
      <c r="F42" s="78">
        <f>'B-2 NF-Comp full by State'!DB42</f>
        <v>0</v>
      </c>
      <c r="G42" s="78">
        <f>'B-2 NF-Comp full by State'!DC42</f>
        <v>0</v>
      </c>
      <c r="H42" s="78">
        <f>'B-2 NF-Comp full by State'!DD42</f>
        <v>0</v>
      </c>
      <c r="I42" s="78">
        <f>'B-2 NF-Comp full by State'!DE42</f>
        <v>10</v>
      </c>
      <c r="J42" s="78">
        <f>'B-2 NF-Comp full by State'!DF42</f>
        <v>0</v>
      </c>
      <c r="K42" s="78">
        <f>'B-2 NF-Comp full by State'!DG42</f>
        <v>0</v>
      </c>
      <c r="L42" s="78">
        <f>'B-2 NF-Comp full by State'!DH42</f>
        <v>0</v>
      </c>
      <c r="M42" s="78">
        <f>'B-2 NF-Comp full by State'!DI42</f>
        <v>0</v>
      </c>
      <c r="N42" s="83">
        <f>'B-2 NF-Comp full by State'!DJ42</f>
        <v>0</v>
      </c>
    </row>
    <row r="43" spans="1:14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State'!CZ43</f>
        <v>210</v>
      </c>
      <c r="E43" s="142">
        <f>'B-2 NF-Comp full by State'!DA43</f>
        <v>169</v>
      </c>
      <c r="F43" s="78">
        <f>'B-2 NF-Comp full by State'!DB43</f>
        <v>60</v>
      </c>
      <c r="G43" s="78">
        <f>'B-2 NF-Comp full by State'!DC43</f>
        <v>5</v>
      </c>
      <c r="H43" s="78">
        <f>'B-2 NF-Comp full by State'!DD43</f>
        <v>0</v>
      </c>
      <c r="I43" s="78">
        <f>'B-2 NF-Comp full by State'!DE43</f>
        <v>103</v>
      </c>
      <c r="J43" s="78">
        <f>'B-2 NF-Comp full by State'!DF43</f>
        <v>1</v>
      </c>
      <c r="K43" s="78">
        <f>'B-2 NF-Comp full by State'!DG43</f>
        <v>0</v>
      </c>
      <c r="L43" s="78">
        <f>'B-2 NF-Comp full by State'!DH43</f>
        <v>0</v>
      </c>
      <c r="M43" s="78">
        <f>'B-2 NF-Comp full by State'!DI43</f>
        <v>0</v>
      </c>
      <c r="N43" s="83">
        <f>'B-2 NF-Comp full by State'!DJ43</f>
        <v>0</v>
      </c>
    </row>
    <row r="44" spans="1:14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State'!CZ44</f>
        <v>180</v>
      </c>
      <c r="E44" s="142">
        <f>'B-2 NF-Comp full by State'!DA44</f>
        <v>50</v>
      </c>
      <c r="F44" s="78">
        <f>'B-2 NF-Comp full by State'!DB44</f>
        <v>2</v>
      </c>
      <c r="G44" s="78">
        <f>'B-2 NF-Comp full by State'!DC44</f>
        <v>21</v>
      </c>
      <c r="H44" s="78">
        <f>'B-2 NF-Comp full by State'!DD44</f>
        <v>2</v>
      </c>
      <c r="I44" s="78">
        <f>'B-2 NF-Comp full by State'!DE44</f>
        <v>21</v>
      </c>
      <c r="J44" s="78">
        <f>'B-2 NF-Comp full by State'!DF44</f>
        <v>0</v>
      </c>
      <c r="K44" s="78">
        <f>'B-2 NF-Comp full by State'!DG44</f>
        <v>1</v>
      </c>
      <c r="L44" s="78">
        <f>'B-2 NF-Comp full by State'!DH44</f>
        <v>1</v>
      </c>
      <c r="M44" s="78">
        <f>'B-2 NF-Comp full by State'!DI44</f>
        <v>2</v>
      </c>
      <c r="N44" s="83">
        <f>'B-2 NF-Comp full by State'!DJ44</f>
        <v>0</v>
      </c>
    </row>
    <row r="45" spans="1:14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State'!CZ45</f>
        <v>46</v>
      </c>
      <c r="E45" s="142">
        <f>'B-2 NF-Comp full by State'!DA45</f>
        <v>8</v>
      </c>
      <c r="F45" s="78">
        <f>'B-2 NF-Comp full by State'!DB45</f>
        <v>2</v>
      </c>
      <c r="G45" s="78">
        <f>'B-2 NF-Comp full by State'!DC45</f>
        <v>1</v>
      </c>
      <c r="H45" s="78">
        <f>'B-2 NF-Comp full by State'!DD45</f>
        <v>0</v>
      </c>
      <c r="I45" s="78">
        <f>'B-2 NF-Comp full by State'!DE45</f>
        <v>3</v>
      </c>
      <c r="J45" s="78">
        <f>'B-2 NF-Comp full by State'!DF45</f>
        <v>0</v>
      </c>
      <c r="K45" s="78">
        <f>'B-2 NF-Comp full by State'!DG45</f>
        <v>0</v>
      </c>
      <c r="L45" s="78">
        <f>'B-2 NF-Comp full by State'!DH45</f>
        <v>2</v>
      </c>
      <c r="M45" s="78">
        <f>'B-2 NF-Comp full by State'!DI45</f>
        <v>0</v>
      </c>
      <c r="N45" s="83">
        <f>'B-2 NF-Comp full by State'!DJ45</f>
        <v>0</v>
      </c>
    </row>
    <row r="46" spans="1:14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State'!CZ46</f>
        <v>83</v>
      </c>
      <c r="E46" s="143">
        <f>'B-2 NF-Comp full by State'!DA46</f>
        <v>20</v>
      </c>
      <c r="F46" s="74">
        <f>'B-2 NF-Comp full by State'!DB46</f>
        <v>0</v>
      </c>
      <c r="G46" s="74">
        <f>'B-2 NF-Comp full by State'!DC46</f>
        <v>7</v>
      </c>
      <c r="H46" s="74">
        <f>'B-2 NF-Comp full by State'!DD46</f>
        <v>3</v>
      </c>
      <c r="I46" s="74">
        <f>'B-2 NF-Comp full by State'!DE46</f>
        <v>5</v>
      </c>
      <c r="J46" s="74">
        <f>'B-2 NF-Comp full by State'!DF46</f>
        <v>0</v>
      </c>
      <c r="K46" s="74">
        <f>'B-2 NF-Comp full by State'!DG46</f>
        <v>1</v>
      </c>
      <c r="L46" s="74">
        <f>'B-2 NF-Comp full by State'!DH46</f>
        <v>3</v>
      </c>
      <c r="M46" s="74">
        <f>'B-2 NF-Comp full by State'!DI46</f>
        <v>1</v>
      </c>
      <c r="N46" s="84">
        <f>'B-2 NF-Comp full by State'!DJ46</f>
        <v>0</v>
      </c>
    </row>
    <row r="47" spans="1:14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State'!CZ47</f>
        <v>269</v>
      </c>
      <c r="E47" s="142">
        <f>'B-2 NF-Comp full by State'!DA47</f>
        <v>60</v>
      </c>
      <c r="F47" s="78">
        <f>'B-2 NF-Comp full by State'!DB47</f>
        <v>13</v>
      </c>
      <c r="G47" s="78">
        <f>'B-2 NF-Comp full by State'!DC47</f>
        <v>23</v>
      </c>
      <c r="H47" s="78">
        <f>'B-2 NF-Comp full by State'!DD47</f>
        <v>0</v>
      </c>
      <c r="I47" s="78">
        <f>'B-2 NF-Comp full by State'!DE47</f>
        <v>9</v>
      </c>
      <c r="J47" s="78">
        <f>'B-2 NF-Comp full by State'!DF47</f>
        <v>3</v>
      </c>
      <c r="K47" s="78">
        <f>'B-2 NF-Comp full by State'!DG47</f>
        <v>10</v>
      </c>
      <c r="L47" s="78">
        <f>'B-2 NF-Comp full by State'!DH47</f>
        <v>1</v>
      </c>
      <c r="M47" s="78">
        <f>'B-2 NF-Comp full by State'!DI47</f>
        <v>1</v>
      </c>
      <c r="N47" s="83">
        <f>'B-2 NF-Comp full by State'!DJ47</f>
        <v>0</v>
      </c>
    </row>
    <row r="48" spans="1:14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State'!CZ48</f>
        <v>189</v>
      </c>
      <c r="E48" s="142">
        <f>'B-2 NF-Comp full by State'!DA48</f>
        <v>72</v>
      </c>
      <c r="F48" s="78">
        <f>'B-2 NF-Comp full by State'!DB48</f>
        <v>3</v>
      </c>
      <c r="G48" s="78">
        <f>'B-2 NF-Comp full by State'!DC48</f>
        <v>10</v>
      </c>
      <c r="H48" s="78">
        <f>'B-2 NF-Comp full by State'!DD48</f>
        <v>2</v>
      </c>
      <c r="I48" s="78">
        <f>'B-2 NF-Comp full by State'!DE48</f>
        <v>46</v>
      </c>
      <c r="J48" s="78">
        <f>'B-2 NF-Comp full by State'!DF48</f>
        <v>4</v>
      </c>
      <c r="K48" s="78">
        <f>'B-2 NF-Comp full by State'!DG48</f>
        <v>1</v>
      </c>
      <c r="L48" s="78">
        <f>'B-2 NF-Comp full by State'!DH48</f>
        <v>5</v>
      </c>
      <c r="M48" s="78">
        <f>'B-2 NF-Comp full by State'!DI48</f>
        <v>1</v>
      </c>
      <c r="N48" s="83">
        <f>'B-2 NF-Comp full by State'!DJ48</f>
        <v>0</v>
      </c>
    </row>
    <row r="49" spans="1:14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State'!CZ49</f>
        <v>72</v>
      </c>
      <c r="E49" s="142">
        <f>'B-2 NF-Comp full by State'!DA49</f>
        <v>14</v>
      </c>
      <c r="F49" s="78">
        <f>'B-2 NF-Comp full by State'!DB49</f>
        <v>0</v>
      </c>
      <c r="G49" s="78">
        <f>'B-2 NF-Comp full by State'!DC49</f>
        <v>2</v>
      </c>
      <c r="H49" s="78">
        <f>'B-2 NF-Comp full by State'!DD49</f>
        <v>2</v>
      </c>
      <c r="I49" s="78">
        <f>'B-2 NF-Comp full by State'!DE49</f>
        <v>8</v>
      </c>
      <c r="J49" s="78">
        <f>'B-2 NF-Comp full by State'!DF49</f>
        <v>0</v>
      </c>
      <c r="K49" s="78">
        <f>'B-2 NF-Comp full by State'!DG49</f>
        <v>2</v>
      </c>
      <c r="L49" s="78">
        <f>'B-2 NF-Comp full by State'!DH49</f>
        <v>0</v>
      </c>
      <c r="M49" s="78">
        <f>'B-2 NF-Comp full by State'!DI49</f>
        <v>0</v>
      </c>
      <c r="N49" s="83">
        <f>'B-2 NF-Comp full by State'!DJ49</f>
        <v>0</v>
      </c>
    </row>
    <row r="50" spans="1:14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State'!CZ50</f>
        <v>102</v>
      </c>
      <c r="E50" s="142">
        <f>'B-2 NF-Comp full by State'!DA50</f>
        <v>14</v>
      </c>
      <c r="F50" s="78">
        <f>'B-2 NF-Comp full by State'!DB50</f>
        <v>0</v>
      </c>
      <c r="G50" s="78">
        <f>'B-2 NF-Comp full by State'!DC50</f>
        <v>6</v>
      </c>
      <c r="H50" s="78">
        <f>'B-2 NF-Comp full by State'!DD50</f>
        <v>0</v>
      </c>
      <c r="I50" s="78">
        <f>'B-2 NF-Comp full by State'!DE50</f>
        <v>8</v>
      </c>
      <c r="J50" s="78">
        <f>'B-2 NF-Comp full by State'!DF50</f>
        <v>0</v>
      </c>
      <c r="K50" s="78">
        <f>'B-2 NF-Comp full by State'!DG50</f>
        <v>0</v>
      </c>
      <c r="L50" s="78">
        <f>'B-2 NF-Comp full by State'!DH50</f>
        <v>0</v>
      </c>
      <c r="M50" s="78">
        <f>'B-2 NF-Comp full by State'!DI50</f>
        <v>0</v>
      </c>
      <c r="N50" s="83">
        <f>'B-2 NF-Comp full by State'!DJ50</f>
        <v>0</v>
      </c>
    </row>
    <row r="51" spans="1:14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State'!CZ51</f>
        <v>2</v>
      </c>
      <c r="E51" s="143">
        <f>'B-2 NF-Comp full by State'!DA51</f>
        <v>2</v>
      </c>
      <c r="F51" s="74">
        <f>'B-2 NF-Comp full by State'!DB51</f>
        <v>0</v>
      </c>
      <c r="G51" s="74">
        <f>'B-2 NF-Comp full by State'!DC51</f>
        <v>0</v>
      </c>
      <c r="H51" s="74">
        <f>'B-2 NF-Comp full by State'!DD51</f>
        <v>0</v>
      </c>
      <c r="I51" s="74">
        <f>'B-2 NF-Comp full by State'!DE51</f>
        <v>2</v>
      </c>
      <c r="J51" s="74">
        <f>'B-2 NF-Comp full by State'!DF51</f>
        <v>0</v>
      </c>
      <c r="K51" s="74">
        <f>'B-2 NF-Comp full by State'!DG51</f>
        <v>0</v>
      </c>
      <c r="L51" s="74">
        <f>'B-2 NF-Comp full by State'!DH51</f>
        <v>0</v>
      </c>
      <c r="M51" s="74">
        <f>'B-2 NF-Comp full by State'!DI51</f>
        <v>0</v>
      </c>
      <c r="N51" s="84">
        <f>'B-2 NF-Comp full by State'!DJ51</f>
        <v>0</v>
      </c>
    </row>
    <row r="52" spans="1:14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State'!CZ52</f>
        <v>15</v>
      </c>
      <c r="E52" s="142">
        <f>'B-2 NF-Comp full by State'!DA52</f>
        <v>2</v>
      </c>
      <c r="F52" s="78">
        <f>'B-2 NF-Comp full by State'!DB52</f>
        <v>1</v>
      </c>
      <c r="G52" s="78">
        <f>'B-2 NF-Comp full by State'!DC52</f>
        <v>0</v>
      </c>
      <c r="H52" s="78">
        <f>'B-2 NF-Comp full by State'!DD52</f>
        <v>0</v>
      </c>
      <c r="I52" s="78">
        <f>'B-2 NF-Comp full by State'!DE52</f>
        <v>0</v>
      </c>
      <c r="J52" s="78">
        <f>'B-2 NF-Comp full by State'!DF52</f>
        <v>0</v>
      </c>
      <c r="K52" s="78">
        <f>'B-2 NF-Comp full by State'!DG52</f>
        <v>0</v>
      </c>
      <c r="L52" s="78">
        <f>'B-2 NF-Comp full by State'!DH52</f>
        <v>1</v>
      </c>
      <c r="M52" s="78">
        <f>'B-2 NF-Comp full by State'!DI52</f>
        <v>0</v>
      </c>
      <c r="N52" s="83">
        <f>'B-2 NF-Comp full by State'!DJ52</f>
        <v>0</v>
      </c>
    </row>
    <row r="53" spans="1:14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State'!CZ53</f>
        <v>450</v>
      </c>
      <c r="E53" s="142">
        <f>'B-2 NF-Comp full by State'!DA53</f>
        <v>95</v>
      </c>
      <c r="F53" s="78">
        <f>'B-2 NF-Comp full by State'!DB53</f>
        <v>16</v>
      </c>
      <c r="G53" s="78">
        <f>'B-2 NF-Comp full by State'!DC53</f>
        <v>17</v>
      </c>
      <c r="H53" s="78">
        <f>'B-2 NF-Comp full by State'!DD53</f>
        <v>8</v>
      </c>
      <c r="I53" s="78">
        <f>'B-2 NF-Comp full by State'!DE53</f>
        <v>45</v>
      </c>
      <c r="J53" s="78">
        <f>'B-2 NF-Comp full by State'!DF53</f>
        <v>0</v>
      </c>
      <c r="K53" s="78">
        <f>'B-2 NF-Comp full by State'!DG53</f>
        <v>0</v>
      </c>
      <c r="L53" s="78">
        <f>'B-2 NF-Comp full by State'!DH53</f>
        <v>2</v>
      </c>
      <c r="M53" s="78">
        <f>'B-2 NF-Comp full by State'!DI53</f>
        <v>7</v>
      </c>
      <c r="N53" s="83">
        <f>'B-2 NF-Comp full by State'!DJ53</f>
        <v>0</v>
      </c>
    </row>
    <row r="54" spans="1:14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State'!CZ54</f>
        <v>24</v>
      </c>
      <c r="E54" s="142">
        <f>'B-2 NF-Comp full by State'!DA54</f>
        <v>7</v>
      </c>
      <c r="F54" s="78">
        <f>'B-2 NF-Comp full by State'!DB54</f>
        <v>1</v>
      </c>
      <c r="G54" s="78">
        <f>'B-2 NF-Comp full by State'!DC54</f>
        <v>3</v>
      </c>
      <c r="H54" s="78">
        <f>'B-2 NF-Comp full by State'!DD54</f>
        <v>0</v>
      </c>
      <c r="I54" s="78">
        <f>'B-2 NF-Comp full by State'!DE54</f>
        <v>2</v>
      </c>
      <c r="J54" s="78">
        <f>'B-2 NF-Comp full by State'!DF54</f>
        <v>0</v>
      </c>
      <c r="K54" s="78">
        <f>'B-2 NF-Comp full by State'!DG54</f>
        <v>1</v>
      </c>
      <c r="L54" s="78">
        <f>'B-2 NF-Comp full by State'!DH54</f>
        <v>0</v>
      </c>
      <c r="M54" s="78">
        <f>'B-2 NF-Comp full by State'!DI54</f>
        <v>0</v>
      </c>
      <c r="N54" s="83">
        <f>'B-2 NF-Comp full by State'!DJ54</f>
        <v>0</v>
      </c>
    </row>
    <row r="55" spans="1:14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State'!CZ55</f>
        <v>28</v>
      </c>
      <c r="E55" s="142">
        <f>'B-2 NF-Comp full by State'!DA55</f>
        <v>12</v>
      </c>
      <c r="F55" s="78">
        <f>'B-2 NF-Comp full by State'!DB55</f>
        <v>3</v>
      </c>
      <c r="G55" s="78">
        <f>'B-2 NF-Comp full by State'!DC55</f>
        <v>1</v>
      </c>
      <c r="H55" s="78">
        <f>'B-2 NF-Comp full by State'!DD55</f>
        <v>2</v>
      </c>
      <c r="I55" s="78">
        <f>'B-2 NF-Comp full by State'!DE55</f>
        <v>5</v>
      </c>
      <c r="J55" s="78">
        <f>'B-2 NF-Comp full by State'!DF55</f>
        <v>0</v>
      </c>
      <c r="K55" s="78">
        <f>'B-2 NF-Comp full by State'!DG55</f>
        <v>0</v>
      </c>
      <c r="L55" s="78">
        <f>'B-2 NF-Comp full by State'!DH55</f>
        <v>1</v>
      </c>
      <c r="M55" s="78">
        <f>'B-2 NF-Comp full by State'!DI55</f>
        <v>0</v>
      </c>
      <c r="N55" s="83">
        <f>'B-2 NF-Comp full by State'!DJ55</f>
        <v>0</v>
      </c>
    </row>
    <row r="56" spans="1:14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State'!CZ56</f>
        <v>652</v>
      </c>
      <c r="E56" s="143">
        <f>'B-2 NF-Comp full by State'!DA56</f>
        <v>97</v>
      </c>
      <c r="F56" s="74">
        <f>'B-2 NF-Comp full by State'!DB56</f>
        <v>11</v>
      </c>
      <c r="G56" s="74">
        <f>'B-2 NF-Comp full by State'!DC56</f>
        <v>22</v>
      </c>
      <c r="H56" s="74">
        <f>'B-2 NF-Comp full by State'!DD56</f>
        <v>8</v>
      </c>
      <c r="I56" s="74">
        <f>'B-2 NF-Comp full by State'!DE56</f>
        <v>28</v>
      </c>
      <c r="J56" s="74">
        <f>'B-2 NF-Comp full by State'!DF56</f>
        <v>0</v>
      </c>
      <c r="K56" s="74">
        <f>'B-2 NF-Comp full by State'!DG56</f>
        <v>5</v>
      </c>
      <c r="L56" s="74">
        <f>'B-2 NF-Comp full by State'!DH56</f>
        <v>7</v>
      </c>
      <c r="M56" s="74">
        <f>'B-2 NF-Comp full by State'!DI56</f>
        <v>16</v>
      </c>
      <c r="N56" s="84">
        <f>'B-2 NF-Comp full by State'!DJ56</f>
        <v>0</v>
      </c>
    </row>
    <row r="57" spans="1:14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State'!CZ57</f>
        <v>80</v>
      </c>
      <c r="E57" s="142">
        <f>'B-2 NF-Comp full by State'!DA57</f>
        <v>14</v>
      </c>
      <c r="F57" s="78">
        <f>'B-2 NF-Comp full by State'!DB57</f>
        <v>1</v>
      </c>
      <c r="G57" s="78">
        <f>'B-2 NF-Comp full by State'!DC57</f>
        <v>3</v>
      </c>
      <c r="H57" s="78">
        <f>'B-2 NF-Comp full by State'!DD57</f>
        <v>0</v>
      </c>
      <c r="I57" s="78">
        <f>'B-2 NF-Comp full by State'!DE57</f>
        <v>3</v>
      </c>
      <c r="J57" s="78">
        <f>'B-2 NF-Comp full by State'!DF57</f>
        <v>3</v>
      </c>
      <c r="K57" s="78">
        <f>'B-2 NF-Comp full by State'!DG57</f>
        <v>1</v>
      </c>
      <c r="L57" s="78">
        <f>'B-2 NF-Comp full by State'!DH57</f>
        <v>1</v>
      </c>
      <c r="M57" s="78">
        <f>'B-2 NF-Comp full by State'!DI57</f>
        <v>2</v>
      </c>
      <c r="N57" s="83">
        <f>'B-2 NF-Comp full by State'!DJ57</f>
        <v>0</v>
      </c>
    </row>
    <row r="58" spans="1:14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State'!CZ58</f>
        <v>124</v>
      </c>
      <c r="E58" s="142">
        <f>'B-2 NF-Comp full by State'!DA58</f>
        <v>22</v>
      </c>
      <c r="F58" s="78">
        <f>'B-2 NF-Comp full by State'!DB58</f>
        <v>3</v>
      </c>
      <c r="G58" s="78">
        <f>'B-2 NF-Comp full by State'!DC58</f>
        <v>2</v>
      </c>
      <c r="H58" s="78">
        <f>'B-2 NF-Comp full by State'!DD58</f>
        <v>0</v>
      </c>
      <c r="I58" s="78">
        <f>'B-2 NF-Comp full by State'!DE58</f>
        <v>12</v>
      </c>
      <c r="J58" s="78">
        <f>'B-2 NF-Comp full by State'!DF58</f>
        <v>1</v>
      </c>
      <c r="K58" s="78">
        <f>'B-2 NF-Comp full by State'!DG58</f>
        <v>1</v>
      </c>
      <c r="L58" s="78">
        <f>'B-2 NF-Comp full by State'!DH58</f>
        <v>1</v>
      </c>
      <c r="M58" s="78">
        <f>'B-2 NF-Comp full by State'!DI58</f>
        <v>2</v>
      </c>
      <c r="N58" s="83">
        <f>'B-2 NF-Comp full by State'!DJ58</f>
        <v>0</v>
      </c>
    </row>
    <row r="59" spans="1:14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State'!CZ59</f>
        <v>10</v>
      </c>
      <c r="E59" s="142">
        <f>'B-2 NF-Comp full by State'!DA59</f>
        <v>0</v>
      </c>
      <c r="F59" s="78">
        <f>'B-2 NF-Comp full by State'!DB59</f>
        <v>0</v>
      </c>
      <c r="G59" s="78">
        <f>'B-2 NF-Comp full by State'!DC59</f>
        <v>0</v>
      </c>
      <c r="H59" s="78">
        <f>'B-2 NF-Comp full by State'!DD59</f>
        <v>0</v>
      </c>
      <c r="I59" s="78">
        <f>'B-2 NF-Comp full by State'!DE59</f>
        <v>0</v>
      </c>
      <c r="J59" s="78">
        <f>'B-2 NF-Comp full by State'!DF59</f>
        <v>0</v>
      </c>
      <c r="K59" s="78">
        <f>'B-2 NF-Comp full by State'!DG59</f>
        <v>0</v>
      </c>
      <c r="L59" s="78">
        <f>'B-2 NF-Comp full by State'!DH59</f>
        <v>0</v>
      </c>
      <c r="M59" s="78">
        <f>'B-2 NF-Comp full by State'!DI59</f>
        <v>0</v>
      </c>
      <c r="N59" s="83">
        <f>'B-2 NF-Comp full by State'!DJ59</f>
        <v>0</v>
      </c>
    </row>
    <row r="60" spans="1:14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State'!CZ60</f>
        <v>86</v>
      </c>
      <c r="E60" s="142">
        <f>'B-2 NF-Comp full by State'!DA60</f>
        <v>22</v>
      </c>
      <c r="F60" s="78">
        <f>'B-2 NF-Comp full by State'!DB60</f>
        <v>1</v>
      </c>
      <c r="G60" s="78">
        <f>'B-2 NF-Comp full by State'!DC60</f>
        <v>5</v>
      </c>
      <c r="H60" s="78">
        <f>'B-2 NF-Comp full by State'!DD60</f>
        <v>3</v>
      </c>
      <c r="I60" s="78">
        <f>'B-2 NF-Comp full by State'!DE60</f>
        <v>6</v>
      </c>
      <c r="J60" s="78">
        <f>'B-2 NF-Comp full by State'!DF60</f>
        <v>0</v>
      </c>
      <c r="K60" s="78">
        <f>'B-2 NF-Comp full by State'!DG60</f>
        <v>0</v>
      </c>
      <c r="L60" s="78">
        <f>'B-2 NF-Comp full by State'!DH60</f>
        <v>3</v>
      </c>
      <c r="M60" s="78">
        <f>'B-2 NF-Comp full by State'!DI60</f>
        <v>4</v>
      </c>
      <c r="N60" s="83">
        <f>'B-2 NF-Comp full by State'!DJ60</f>
        <v>0</v>
      </c>
    </row>
    <row r="61" spans="1:14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State'!CZ61</f>
        <v>62</v>
      </c>
      <c r="E61" s="143">
        <f>'B-2 NF-Comp full by State'!DA61</f>
        <v>23</v>
      </c>
      <c r="F61" s="74">
        <f>'B-2 NF-Comp full by State'!DB61</f>
        <v>2</v>
      </c>
      <c r="G61" s="74">
        <f>'B-2 NF-Comp full by State'!DC61</f>
        <v>8</v>
      </c>
      <c r="H61" s="74">
        <f>'B-2 NF-Comp full by State'!DD61</f>
        <v>2</v>
      </c>
      <c r="I61" s="74">
        <f>'B-2 NF-Comp full by State'!DE61</f>
        <v>5</v>
      </c>
      <c r="J61" s="74">
        <f>'B-2 NF-Comp full by State'!DF61</f>
        <v>1</v>
      </c>
      <c r="K61" s="74">
        <f>'B-2 NF-Comp full by State'!DG61</f>
        <v>1</v>
      </c>
      <c r="L61" s="74">
        <f>'B-2 NF-Comp full by State'!DH61</f>
        <v>2</v>
      </c>
      <c r="M61" s="74">
        <f>'B-2 NF-Comp full by State'!DI61</f>
        <v>2</v>
      </c>
      <c r="N61" s="84">
        <f>'B-2 NF-Comp full by State'!DJ61</f>
        <v>0</v>
      </c>
    </row>
    <row r="62" spans="1:14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State'!CZ62</f>
        <v>25</v>
      </c>
      <c r="E62" s="142">
        <f>'B-2 NF-Comp full by State'!DA62</f>
        <v>7</v>
      </c>
      <c r="F62" s="78">
        <f>'B-2 NF-Comp full by State'!DB62</f>
        <v>2</v>
      </c>
      <c r="G62" s="78">
        <f>'B-2 NF-Comp full by State'!DC62</f>
        <v>0</v>
      </c>
      <c r="H62" s="78">
        <f>'B-2 NF-Comp full by State'!DD62</f>
        <v>0</v>
      </c>
      <c r="I62" s="78">
        <f>'B-2 NF-Comp full by State'!DE62</f>
        <v>4</v>
      </c>
      <c r="J62" s="78">
        <f>'B-2 NF-Comp full by State'!DF62</f>
        <v>0</v>
      </c>
      <c r="K62" s="78">
        <f>'B-2 NF-Comp full by State'!DG62</f>
        <v>1</v>
      </c>
      <c r="L62" s="78">
        <f>'B-2 NF-Comp full by State'!DH62</f>
        <v>0</v>
      </c>
      <c r="M62" s="78">
        <f>'B-2 NF-Comp full by State'!DI62</f>
        <v>0</v>
      </c>
      <c r="N62" s="83">
        <f>'B-2 NF-Comp full by State'!DJ62</f>
        <v>0</v>
      </c>
    </row>
    <row r="63" spans="1:14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State'!CZ63</f>
        <v>32</v>
      </c>
      <c r="E63" s="142">
        <f>'B-2 NF-Comp full by State'!DA63</f>
        <v>14</v>
      </c>
      <c r="F63" s="78">
        <f>'B-2 NF-Comp full by State'!DB63</f>
        <v>2</v>
      </c>
      <c r="G63" s="78">
        <f>'B-2 NF-Comp full by State'!DC63</f>
        <v>8</v>
      </c>
      <c r="H63" s="78">
        <f>'B-2 NF-Comp full by State'!DD63</f>
        <v>0</v>
      </c>
      <c r="I63" s="78">
        <f>'B-2 NF-Comp full by State'!DE63</f>
        <v>3</v>
      </c>
      <c r="J63" s="78">
        <f>'B-2 NF-Comp full by State'!DF63</f>
        <v>0</v>
      </c>
      <c r="K63" s="78">
        <f>'B-2 NF-Comp full by State'!DG63</f>
        <v>0</v>
      </c>
      <c r="L63" s="78">
        <f>'B-2 NF-Comp full by State'!DH63</f>
        <v>0</v>
      </c>
      <c r="M63" s="78">
        <f>'B-2 NF-Comp full by State'!DI63</f>
        <v>1</v>
      </c>
      <c r="N63" s="83">
        <f>'B-2 NF-Comp full by State'!DJ63</f>
        <v>0</v>
      </c>
    </row>
  </sheetData>
  <sheetProtection/>
  <hyperlinks>
    <hyperlink ref="O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57421875" style="0" customWidth="1"/>
    <col min="5" max="5" width="6.7109375" style="0" customWidth="1"/>
    <col min="6" max="6" width="14.28125" style="0" customWidth="1"/>
    <col min="7" max="7" width="9.8515625" style="0" customWidth="1"/>
    <col min="8" max="8" width="6.57421875" style="0" customWidth="1"/>
    <col min="9" max="9" width="8.7109375" style="0" customWidth="1"/>
    <col min="10" max="10" width="11.57421875" style="0" customWidth="1"/>
    <col min="11" max="11" width="9.8515625" style="0" customWidth="1"/>
    <col min="12" max="12" width="8.7109375" style="0" customWidth="1"/>
  </cols>
  <sheetData>
    <row r="1" spans="1:12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15</v>
      </c>
      <c r="C2" s="165" t="s">
        <v>15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2" ht="15.75" customHeight="1">
      <c r="A3" s="17"/>
      <c r="B3" s="8" t="s">
        <v>17</v>
      </c>
      <c r="C3" s="166" t="s">
        <v>18</v>
      </c>
      <c r="D3" s="181" t="s">
        <v>15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2" ht="16.5" customHeight="1">
      <c r="A4" s="25"/>
      <c r="B4" s="8" t="s">
        <v>18</v>
      </c>
      <c r="C4" s="167" t="s">
        <v>239</v>
      </c>
      <c r="D4" s="182" t="s">
        <v>7</v>
      </c>
      <c r="E4" s="161" t="s">
        <v>32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>
      <c r="A5" s="33"/>
      <c r="B5" s="34"/>
      <c r="C5" s="168" t="s">
        <v>150</v>
      </c>
      <c r="D5" s="164"/>
      <c r="E5" s="136" t="s">
        <v>73</v>
      </c>
      <c r="F5" s="159" t="s">
        <v>255</v>
      </c>
      <c r="G5" s="38" t="s">
        <v>154</v>
      </c>
      <c r="H5" s="38" t="s">
        <v>182</v>
      </c>
      <c r="I5" s="38" t="s">
        <v>256</v>
      </c>
      <c r="J5" s="38" t="s">
        <v>75</v>
      </c>
      <c r="K5" s="38" t="s">
        <v>76</v>
      </c>
      <c r="L5" s="40" t="s">
        <v>237</v>
      </c>
      <c r="M5" s="147" t="s">
        <v>242</v>
      </c>
    </row>
    <row r="6" spans="1:12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State'!CZ6</f>
        <v>6510</v>
      </c>
      <c r="E6" s="137">
        <f>'B-2 NF-Comp full by State'!DK6</f>
        <v>4865</v>
      </c>
      <c r="F6" s="48">
        <f>'B-2 NF-Comp full by State'!DL6</f>
        <v>230</v>
      </c>
      <c r="G6" s="47">
        <f>'B-2 NF-Comp full by State'!DM6</f>
        <v>1502</v>
      </c>
      <c r="H6" s="47">
        <f>'B-2 NF-Comp full by State'!DN6</f>
        <v>827</v>
      </c>
      <c r="I6" s="47">
        <f>'B-2 NF-Comp full by State'!DO6</f>
        <v>131</v>
      </c>
      <c r="J6" s="47">
        <f>'B-2 NF-Comp full by State'!DP6</f>
        <v>1651</v>
      </c>
      <c r="K6" s="48">
        <f>'B-2 NF-Comp full by State'!DQ6</f>
        <v>453</v>
      </c>
      <c r="L6" s="135">
        <f>'B-2 NF-Comp full by State'!DR6</f>
        <v>71</v>
      </c>
    </row>
    <row r="7" spans="1:12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State'!CZ7</f>
        <v>6531</v>
      </c>
      <c r="E7" s="137">
        <f>'B-2 NF-Comp full by State'!DK7</f>
        <v>4828</v>
      </c>
      <c r="F7" s="48">
        <f>'B-2 NF-Comp full by State'!DL7</f>
        <v>251</v>
      </c>
      <c r="G7" s="47">
        <f>'B-2 NF-Comp full by State'!DM7</f>
        <v>1373</v>
      </c>
      <c r="H7" s="47">
        <f>'B-2 NF-Comp full by State'!DN7</f>
        <v>870</v>
      </c>
      <c r="I7" s="47">
        <f>'B-2 NF-Comp full by State'!DO7</f>
        <v>164</v>
      </c>
      <c r="J7" s="47">
        <f>'B-2 NF-Comp full by State'!DP7</f>
        <v>1640</v>
      </c>
      <c r="K7" s="48">
        <f>'B-2 NF-Comp full by State'!DQ7</f>
        <v>453</v>
      </c>
      <c r="L7" s="135">
        <f>'B-2 NF-Comp full by State'!DR7</f>
        <v>77</v>
      </c>
    </row>
    <row r="8" spans="1:12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State'!CZ8</f>
        <v>7127</v>
      </c>
      <c r="E8" s="138">
        <f>'B-2 NF-Comp full by State'!DK8</f>
        <v>5253</v>
      </c>
      <c r="F8" s="48">
        <f>'B-2 NF-Comp full by State'!DL8</f>
        <v>306</v>
      </c>
      <c r="G8" s="47">
        <f>'B-2 NF-Comp full by State'!DM8</f>
        <v>1366</v>
      </c>
      <c r="H8" s="47">
        <f>'B-2 NF-Comp full by State'!DN8</f>
        <v>1070</v>
      </c>
      <c r="I8" s="47">
        <f>'B-2 NF-Comp full by State'!DO8</f>
        <v>246</v>
      </c>
      <c r="J8" s="47">
        <f>'B-2 NF-Comp full by State'!DP8</f>
        <v>1632</v>
      </c>
      <c r="K8" s="48">
        <f>'B-2 NF-Comp full by State'!DQ8</f>
        <v>576</v>
      </c>
      <c r="L8" s="135">
        <f>'B-2 NF-Comp full by State'!DR8</f>
        <v>57</v>
      </c>
    </row>
    <row r="9" spans="1:12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State'!CZ9</f>
        <v>7891</v>
      </c>
      <c r="E9" s="138">
        <f>'B-2 NF-Comp full by State'!DK9</f>
        <v>5821</v>
      </c>
      <c r="F9" s="48">
        <f>'B-2 NF-Comp full by State'!DL9</f>
        <v>292</v>
      </c>
      <c r="G9" s="47">
        <f>'B-2 NF-Comp full by State'!DM9</f>
        <v>1577</v>
      </c>
      <c r="H9" s="47">
        <f>'B-2 NF-Comp full by State'!DN9</f>
        <v>1045</v>
      </c>
      <c r="I9" s="47">
        <f>'B-2 NF-Comp full by State'!DO9</f>
        <v>195</v>
      </c>
      <c r="J9" s="47">
        <f>'B-2 NF-Comp full by State'!DP9</f>
        <v>2030</v>
      </c>
      <c r="K9" s="48">
        <f>'B-2 NF-Comp full by State'!DQ9</f>
        <v>589</v>
      </c>
      <c r="L9" s="135">
        <f>'B-2 NF-Comp full by State'!DR9</f>
        <v>93</v>
      </c>
    </row>
    <row r="10" spans="1:12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State'!CZ10</f>
        <v>8747</v>
      </c>
      <c r="E10" s="138">
        <f>'B-2 NF-Comp full by State'!DK10</f>
        <v>6669</v>
      </c>
      <c r="F10" s="48">
        <f>'B-2 NF-Comp full by State'!DL10</f>
        <v>296</v>
      </c>
      <c r="G10" s="47">
        <f>'B-2 NF-Comp full by State'!DM10</f>
        <v>1926</v>
      </c>
      <c r="H10" s="47">
        <f>'B-2 NF-Comp full by State'!DN10</f>
        <v>1035</v>
      </c>
      <c r="I10" s="47">
        <f>'B-2 NF-Comp full by State'!DO10</f>
        <v>233</v>
      </c>
      <c r="J10" s="47">
        <f>'B-2 NF-Comp full by State'!DP10</f>
        <v>2461</v>
      </c>
      <c r="K10" s="48">
        <f>'B-2 NF-Comp full by State'!DQ10</f>
        <v>633</v>
      </c>
      <c r="L10" s="135">
        <f>'B-2 NF-Comp full by State'!DR10</f>
        <v>85</v>
      </c>
    </row>
    <row r="11" spans="1:12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State'!CZ11</f>
        <v>11148</v>
      </c>
      <c r="E11" s="138">
        <f>'B-2 NF-Comp full by State'!DK11</f>
        <v>8626</v>
      </c>
      <c r="F11" s="48">
        <f>'B-2 NF-Comp full by State'!DL11</f>
        <v>441</v>
      </c>
      <c r="G11" s="47">
        <f>'B-2 NF-Comp full by State'!DM11</f>
        <v>2712</v>
      </c>
      <c r="H11" s="47">
        <f>'B-2 NF-Comp full by State'!DN11</f>
        <v>1215</v>
      </c>
      <c r="I11" s="47">
        <f>'B-2 NF-Comp full by State'!DO11</f>
        <v>302</v>
      </c>
      <c r="J11" s="47">
        <f>'B-2 NF-Comp full by State'!DP11</f>
        <v>3058</v>
      </c>
      <c r="K11" s="48">
        <f>'B-2 NF-Comp full by State'!DQ11</f>
        <v>770</v>
      </c>
      <c r="L11" s="135">
        <f>'B-2 NF-Comp full by State'!DR11</f>
        <v>128</v>
      </c>
    </row>
    <row r="12" spans="1:12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State'!CZ12</f>
        <v>12</v>
      </c>
      <c r="E12" s="139">
        <f>'B-2 NF-Comp full by State'!DK12</f>
        <v>8</v>
      </c>
      <c r="F12" s="58">
        <f>'B-2 NF-Comp full by State'!DL12</f>
        <v>2</v>
      </c>
      <c r="G12" s="57">
        <f>'B-2 NF-Comp full by State'!DM12</f>
        <v>1</v>
      </c>
      <c r="H12" s="57">
        <f>'B-2 NF-Comp full by State'!DN12</f>
        <v>0</v>
      </c>
      <c r="I12" s="57">
        <f>'B-2 NF-Comp full by State'!DO12</f>
        <v>0</v>
      </c>
      <c r="J12" s="57">
        <f>'B-2 NF-Comp full by State'!DP12</f>
        <v>3</v>
      </c>
      <c r="K12" s="58">
        <f>'B-2 NF-Comp full by State'!DQ12</f>
        <v>2</v>
      </c>
      <c r="L12" s="153">
        <f>'B-2 NF-Comp full by State'!DR12</f>
        <v>0</v>
      </c>
    </row>
    <row r="13" spans="1:12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State'!CZ13</f>
        <v>55</v>
      </c>
      <c r="E13" s="139">
        <f>'B-2 NF-Comp full by State'!DK13</f>
        <v>39</v>
      </c>
      <c r="F13" s="58">
        <f>'B-2 NF-Comp full by State'!DL13</f>
        <v>2</v>
      </c>
      <c r="G13" s="57">
        <f>'B-2 NF-Comp full by State'!DM13</f>
        <v>13</v>
      </c>
      <c r="H13" s="57">
        <f>'B-2 NF-Comp full by State'!DN13</f>
        <v>7</v>
      </c>
      <c r="I13" s="57">
        <f>'B-2 NF-Comp full by State'!DO13</f>
        <v>3</v>
      </c>
      <c r="J13" s="57">
        <f>'B-2 NF-Comp full by State'!DP13</f>
        <v>12</v>
      </c>
      <c r="K13" s="58">
        <f>'B-2 NF-Comp full by State'!DQ13</f>
        <v>2</v>
      </c>
      <c r="L13" s="153">
        <f>'B-2 NF-Comp full by State'!DR13</f>
        <v>0</v>
      </c>
    </row>
    <row r="14" spans="1:12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State'!CZ14</f>
        <v>45</v>
      </c>
      <c r="E14" s="139">
        <f>'B-2 NF-Comp full by State'!DK14</f>
        <v>31</v>
      </c>
      <c r="F14" s="58">
        <f>'B-2 NF-Comp full by State'!DL14</f>
        <v>3</v>
      </c>
      <c r="G14" s="57">
        <f>'B-2 NF-Comp full by State'!DM14</f>
        <v>4</v>
      </c>
      <c r="H14" s="57">
        <f>'B-2 NF-Comp full by State'!DN14</f>
        <v>5</v>
      </c>
      <c r="I14" s="57">
        <f>'B-2 NF-Comp full by State'!DO14</f>
        <v>0</v>
      </c>
      <c r="J14" s="57">
        <f>'B-2 NF-Comp full by State'!DP14</f>
        <v>15</v>
      </c>
      <c r="K14" s="58">
        <f>'B-2 NF-Comp full by State'!DQ14</f>
        <v>4</v>
      </c>
      <c r="L14" s="153">
        <f>'B-2 NF-Comp full by State'!DR14</f>
        <v>0</v>
      </c>
    </row>
    <row r="15" spans="1:12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State'!CZ15</f>
        <v>168</v>
      </c>
      <c r="E15" s="139">
        <f>'B-2 NF-Comp full by State'!DK15</f>
        <v>156</v>
      </c>
      <c r="F15" s="58">
        <f>'B-2 NF-Comp full by State'!DL15</f>
        <v>2</v>
      </c>
      <c r="G15" s="57">
        <f>'B-2 NF-Comp full by State'!DM15</f>
        <v>39</v>
      </c>
      <c r="H15" s="57">
        <f>'B-2 NF-Comp full by State'!DN15</f>
        <v>69</v>
      </c>
      <c r="I15" s="57">
        <f>'B-2 NF-Comp full by State'!DO15</f>
        <v>1</v>
      </c>
      <c r="J15" s="57">
        <f>'B-2 NF-Comp full by State'!DP15</f>
        <v>38</v>
      </c>
      <c r="K15" s="58">
        <f>'B-2 NF-Comp full by State'!DQ15</f>
        <v>2</v>
      </c>
      <c r="L15" s="153">
        <f>'B-2 NF-Comp full by State'!DR15</f>
        <v>5</v>
      </c>
    </row>
    <row r="16" spans="1:12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State'!CZ16</f>
        <v>786</v>
      </c>
      <c r="E16" s="140">
        <f>'B-2 NF-Comp full by State'!DK16</f>
        <v>550</v>
      </c>
      <c r="F16" s="65">
        <f>'B-2 NF-Comp full by State'!DL16</f>
        <v>54</v>
      </c>
      <c r="G16" s="64">
        <f>'B-2 NF-Comp full by State'!DM16</f>
        <v>151</v>
      </c>
      <c r="H16" s="64">
        <f>'B-2 NF-Comp full by State'!DN16</f>
        <v>106</v>
      </c>
      <c r="I16" s="64">
        <f>'B-2 NF-Comp full by State'!DO16</f>
        <v>5</v>
      </c>
      <c r="J16" s="64">
        <f>'B-2 NF-Comp full by State'!DP16</f>
        <v>173</v>
      </c>
      <c r="K16" s="65">
        <f>'B-2 NF-Comp full by State'!DQ16</f>
        <v>61</v>
      </c>
      <c r="L16" s="154">
        <f>'B-2 NF-Comp full by State'!DR16</f>
        <v>0</v>
      </c>
    </row>
    <row r="17" spans="1:12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State'!CZ17</f>
        <v>190</v>
      </c>
      <c r="E17" s="139">
        <f>'B-2 NF-Comp full by State'!DK17</f>
        <v>132</v>
      </c>
      <c r="F17" s="58">
        <f>'B-2 NF-Comp full by State'!DL17</f>
        <v>4</v>
      </c>
      <c r="G17" s="57">
        <f>'B-2 NF-Comp full by State'!DM17</f>
        <v>34</v>
      </c>
      <c r="H17" s="57">
        <f>'B-2 NF-Comp full by State'!DN17</f>
        <v>41</v>
      </c>
      <c r="I17" s="57">
        <f>'B-2 NF-Comp full by State'!DO17</f>
        <v>4</v>
      </c>
      <c r="J17" s="57">
        <f>'B-2 NF-Comp full by State'!DP17</f>
        <v>39</v>
      </c>
      <c r="K17" s="58">
        <f>'B-2 NF-Comp full by State'!DQ17</f>
        <v>9</v>
      </c>
      <c r="L17" s="153">
        <f>'B-2 NF-Comp full by State'!DR17</f>
        <v>1</v>
      </c>
    </row>
    <row r="18" spans="1:12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State'!CZ18</f>
        <v>114</v>
      </c>
      <c r="E18" s="139">
        <f>'B-2 NF-Comp full by State'!DK18</f>
        <v>86</v>
      </c>
      <c r="F18" s="58">
        <f>'B-2 NF-Comp full by State'!DL18</f>
        <v>2</v>
      </c>
      <c r="G18" s="57">
        <f>'B-2 NF-Comp full by State'!DM18</f>
        <v>35</v>
      </c>
      <c r="H18" s="57">
        <f>'B-2 NF-Comp full by State'!DN18</f>
        <v>6</v>
      </c>
      <c r="I18" s="57">
        <f>'B-2 NF-Comp full by State'!DO18</f>
        <v>1</v>
      </c>
      <c r="J18" s="57">
        <f>'B-2 NF-Comp full by State'!DP18</f>
        <v>26</v>
      </c>
      <c r="K18" s="58">
        <f>'B-2 NF-Comp full by State'!DQ18</f>
        <v>15</v>
      </c>
      <c r="L18" s="153">
        <f>'B-2 NF-Comp full by State'!DR18</f>
        <v>1</v>
      </c>
    </row>
    <row r="19" spans="1:12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State'!CZ19</f>
        <v>15</v>
      </c>
      <c r="E19" s="139">
        <f>'B-2 NF-Comp full by State'!DK19</f>
        <v>12</v>
      </c>
      <c r="F19" s="58">
        <f>'B-2 NF-Comp full by State'!DL19</f>
        <v>0</v>
      </c>
      <c r="G19" s="57">
        <f>'B-2 NF-Comp full by State'!DM19</f>
        <v>3</v>
      </c>
      <c r="H19" s="57">
        <f>'B-2 NF-Comp full by State'!DN19</f>
        <v>0</v>
      </c>
      <c r="I19" s="57">
        <f>'B-2 NF-Comp full by State'!DO19</f>
        <v>0</v>
      </c>
      <c r="J19" s="57">
        <f>'B-2 NF-Comp full by State'!DP19</f>
        <v>9</v>
      </c>
      <c r="K19" s="58">
        <f>'B-2 NF-Comp full by State'!DQ19</f>
        <v>0</v>
      </c>
      <c r="L19" s="153">
        <f>'B-2 NF-Comp full by State'!DR19</f>
        <v>0</v>
      </c>
    </row>
    <row r="20" spans="1:12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State'!CZ20</f>
        <v>14</v>
      </c>
      <c r="E20" s="139">
        <f>'B-2 NF-Comp full by State'!DK20</f>
        <v>2</v>
      </c>
      <c r="F20" s="58">
        <f>'B-2 NF-Comp full by State'!DL20</f>
        <v>0</v>
      </c>
      <c r="G20" s="57">
        <f>'B-2 NF-Comp full by State'!DM20</f>
        <v>0</v>
      </c>
      <c r="H20" s="57">
        <f>'B-2 NF-Comp full by State'!DN20</f>
        <v>0</v>
      </c>
      <c r="I20" s="57">
        <f>'B-2 NF-Comp full by State'!DO20</f>
        <v>0</v>
      </c>
      <c r="J20" s="57">
        <f>'B-2 NF-Comp full by State'!DP20</f>
        <v>1</v>
      </c>
      <c r="K20" s="58">
        <f>'B-2 NF-Comp full by State'!DQ20</f>
        <v>1</v>
      </c>
      <c r="L20" s="153">
        <f>'B-2 NF-Comp full by State'!DR20</f>
        <v>0</v>
      </c>
    </row>
    <row r="21" spans="1:12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State'!CZ21</f>
        <v>230</v>
      </c>
      <c r="E21" s="140">
        <f>'B-2 NF-Comp full by State'!DK21</f>
        <v>153</v>
      </c>
      <c r="F21" s="65">
        <f>'B-2 NF-Comp full by State'!DL21</f>
        <v>11</v>
      </c>
      <c r="G21" s="64">
        <f>'B-2 NF-Comp full by State'!DM21</f>
        <v>56</v>
      </c>
      <c r="H21" s="64">
        <f>'B-2 NF-Comp full by State'!DN21</f>
        <v>19</v>
      </c>
      <c r="I21" s="64">
        <f>'B-2 NF-Comp full by State'!DO21</f>
        <v>5</v>
      </c>
      <c r="J21" s="64">
        <f>'B-2 NF-Comp full by State'!DP21</f>
        <v>46</v>
      </c>
      <c r="K21" s="65">
        <f>'B-2 NF-Comp full by State'!DQ21</f>
        <v>14</v>
      </c>
      <c r="L21" s="154">
        <f>'B-2 NF-Comp full by State'!DR21</f>
        <v>2</v>
      </c>
    </row>
    <row r="22" spans="1:12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State'!CZ22</f>
        <v>165</v>
      </c>
      <c r="E22" s="139">
        <f>'B-2 NF-Comp full by State'!DK22</f>
        <v>148</v>
      </c>
      <c r="F22" s="58">
        <f>'B-2 NF-Comp full by State'!DL22</f>
        <v>1</v>
      </c>
      <c r="G22" s="57">
        <f>'B-2 NF-Comp full by State'!DM22</f>
        <v>45</v>
      </c>
      <c r="H22" s="57">
        <f>'B-2 NF-Comp full by State'!DN22</f>
        <v>23</v>
      </c>
      <c r="I22" s="57">
        <f>'B-2 NF-Comp full by State'!DO22</f>
        <v>2</v>
      </c>
      <c r="J22" s="57">
        <f>'B-2 NF-Comp full by State'!DP22</f>
        <v>59</v>
      </c>
      <c r="K22" s="58">
        <f>'B-2 NF-Comp full by State'!DQ22</f>
        <v>18</v>
      </c>
      <c r="L22" s="153">
        <f>'B-2 NF-Comp full by State'!DR22</f>
        <v>0</v>
      </c>
    </row>
    <row r="23" spans="1:12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State'!CZ23</f>
        <v>3</v>
      </c>
      <c r="E23" s="139">
        <f>'B-2 NF-Comp full by State'!DK23</f>
        <v>2</v>
      </c>
      <c r="F23" s="58">
        <f>'B-2 NF-Comp full by State'!DL23</f>
        <v>0</v>
      </c>
      <c r="G23" s="57">
        <f>'B-2 NF-Comp full by State'!DM23</f>
        <v>0</v>
      </c>
      <c r="H23" s="57">
        <f>'B-2 NF-Comp full by State'!DN23</f>
        <v>0</v>
      </c>
      <c r="I23" s="57">
        <f>'B-2 NF-Comp full by State'!DO23</f>
        <v>0</v>
      </c>
      <c r="J23" s="57">
        <f>'B-2 NF-Comp full by State'!DP23</f>
        <v>2</v>
      </c>
      <c r="K23" s="58">
        <f>'B-2 NF-Comp full by State'!DQ23</f>
        <v>0</v>
      </c>
      <c r="L23" s="153">
        <f>'B-2 NF-Comp full by State'!DR23</f>
        <v>0</v>
      </c>
    </row>
    <row r="24" spans="1:12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State'!CZ24</f>
        <v>46</v>
      </c>
      <c r="E24" s="139">
        <f>'B-2 NF-Comp full by State'!DK24</f>
        <v>36</v>
      </c>
      <c r="F24" s="58">
        <f>'B-2 NF-Comp full by State'!DL24</f>
        <v>3</v>
      </c>
      <c r="G24" s="57">
        <f>'B-2 NF-Comp full by State'!DM24</f>
        <v>15</v>
      </c>
      <c r="H24" s="57">
        <f>'B-2 NF-Comp full by State'!DN24</f>
        <v>7</v>
      </c>
      <c r="I24" s="57">
        <f>'B-2 NF-Comp full by State'!DO24</f>
        <v>1</v>
      </c>
      <c r="J24" s="57">
        <f>'B-2 NF-Comp full by State'!DP24</f>
        <v>8</v>
      </c>
      <c r="K24" s="58">
        <f>'B-2 NF-Comp full by State'!DQ24</f>
        <v>2</v>
      </c>
      <c r="L24" s="153">
        <f>'B-2 NF-Comp full by State'!DR24</f>
        <v>0</v>
      </c>
    </row>
    <row r="25" spans="1:12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State'!CZ25</f>
        <v>33</v>
      </c>
      <c r="E25" s="139">
        <f>'B-2 NF-Comp full by State'!DK25</f>
        <v>26</v>
      </c>
      <c r="F25" s="58">
        <f>'B-2 NF-Comp full by State'!DL25</f>
        <v>0</v>
      </c>
      <c r="G25" s="57">
        <f>'B-2 NF-Comp full by State'!DM25</f>
        <v>12</v>
      </c>
      <c r="H25" s="57">
        <f>'B-2 NF-Comp full by State'!DN25</f>
        <v>5</v>
      </c>
      <c r="I25" s="57">
        <f>'B-2 NF-Comp full by State'!DO25</f>
        <v>0</v>
      </c>
      <c r="J25" s="57">
        <f>'B-2 NF-Comp full by State'!DP25</f>
        <v>5</v>
      </c>
      <c r="K25" s="58">
        <f>'B-2 NF-Comp full by State'!DQ25</f>
        <v>4</v>
      </c>
      <c r="L25" s="153">
        <f>'B-2 NF-Comp full by State'!DR25</f>
        <v>0</v>
      </c>
    </row>
    <row r="26" spans="1:12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State'!CZ26</f>
        <v>279</v>
      </c>
      <c r="E26" s="140">
        <f>'B-2 NF-Comp full by State'!DK26</f>
        <v>166</v>
      </c>
      <c r="F26" s="65">
        <f>'B-2 NF-Comp full by State'!DL26</f>
        <v>5</v>
      </c>
      <c r="G26" s="64">
        <f>'B-2 NF-Comp full by State'!DM26</f>
        <v>62</v>
      </c>
      <c r="H26" s="64">
        <f>'B-2 NF-Comp full by State'!DN26</f>
        <v>14</v>
      </c>
      <c r="I26" s="64">
        <f>'B-2 NF-Comp full by State'!DO26</f>
        <v>2</v>
      </c>
      <c r="J26" s="64">
        <f>'B-2 NF-Comp full by State'!DP26</f>
        <v>66</v>
      </c>
      <c r="K26" s="65">
        <f>'B-2 NF-Comp full by State'!DQ26</f>
        <v>12</v>
      </c>
      <c r="L26" s="154">
        <f>'B-2 NF-Comp full by State'!DR26</f>
        <v>5</v>
      </c>
    </row>
    <row r="27" spans="1:12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State'!CZ27</f>
        <v>38</v>
      </c>
      <c r="E27" s="139">
        <f>'B-2 NF-Comp full by State'!DK27</f>
        <v>26</v>
      </c>
      <c r="F27" s="58">
        <f>'B-2 NF-Comp full by State'!DL27</f>
        <v>0</v>
      </c>
      <c r="G27" s="57">
        <f>'B-2 NF-Comp full by State'!DM27</f>
        <v>10</v>
      </c>
      <c r="H27" s="57">
        <f>'B-2 NF-Comp full by State'!DN27</f>
        <v>5</v>
      </c>
      <c r="I27" s="57">
        <f>'B-2 NF-Comp full by State'!DO27</f>
        <v>3</v>
      </c>
      <c r="J27" s="57">
        <f>'B-2 NF-Comp full by State'!DP27</f>
        <v>8</v>
      </c>
      <c r="K27" s="58">
        <f>'B-2 NF-Comp full by State'!DQ27</f>
        <v>0</v>
      </c>
      <c r="L27" s="153">
        <f>'B-2 NF-Comp full by State'!DR27</f>
        <v>0</v>
      </c>
    </row>
    <row r="28" spans="1:12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State'!CZ28</f>
        <v>34</v>
      </c>
      <c r="E28" s="139">
        <f>'B-2 NF-Comp full by State'!DK28</f>
        <v>28</v>
      </c>
      <c r="F28" s="58">
        <f>'B-2 NF-Comp full by State'!DL28</f>
        <v>0</v>
      </c>
      <c r="G28" s="57">
        <f>'B-2 NF-Comp full by State'!DM28</f>
        <v>11</v>
      </c>
      <c r="H28" s="57">
        <f>'B-2 NF-Comp full by State'!DN28</f>
        <v>1</v>
      </c>
      <c r="I28" s="57">
        <f>'B-2 NF-Comp full by State'!DO28</f>
        <v>0</v>
      </c>
      <c r="J28" s="57">
        <f>'B-2 NF-Comp full by State'!DP28</f>
        <v>15</v>
      </c>
      <c r="K28" s="58">
        <f>'B-2 NF-Comp full by State'!DQ28</f>
        <v>0</v>
      </c>
      <c r="L28" s="153">
        <f>'B-2 NF-Comp full by State'!DR28</f>
        <v>1</v>
      </c>
    </row>
    <row r="29" spans="1:12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State'!CZ29</f>
        <v>422</v>
      </c>
      <c r="E29" s="139">
        <f>'B-2 NF-Comp full by State'!DK29</f>
        <v>348</v>
      </c>
      <c r="F29" s="58">
        <f>'B-2 NF-Comp full by State'!DL29</f>
        <v>9</v>
      </c>
      <c r="G29" s="57">
        <f>'B-2 NF-Comp full by State'!DM29</f>
        <v>75</v>
      </c>
      <c r="H29" s="57">
        <f>'B-2 NF-Comp full by State'!DN29</f>
        <v>55</v>
      </c>
      <c r="I29" s="57">
        <f>'B-2 NF-Comp full by State'!DO29</f>
        <v>9</v>
      </c>
      <c r="J29" s="57">
        <f>'B-2 NF-Comp full by State'!DP29</f>
        <v>168</v>
      </c>
      <c r="K29" s="58">
        <f>'B-2 NF-Comp full by State'!DQ29</f>
        <v>24</v>
      </c>
      <c r="L29" s="153">
        <f>'B-2 NF-Comp full by State'!DR29</f>
        <v>8</v>
      </c>
    </row>
    <row r="30" spans="1:12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State'!CZ30</f>
        <v>29</v>
      </c>
      <c r="E30" s="139">
        <f>'B-2 NF-Comp full by State'!DK30</f>
        <v>21</v>
      </c>
      <c r="F30" s="58">
        <f>'B-2 NF-Comp full by State'!DL30</f>
        <v>0</v>
      </c>
      <c r="G30" s="57">
        <f>'B-2 NF-Comp full by State'!DM30</f>
        <v>4</v>
      </c>
      <c r="H30" s="57">
        <f>'B-2 NF-Comp full by State'!DN30</f>
        <v>2</v>
      </c>
      <c r="I30" s="57">
        <f>'B-2 NF-Comp full by State'!DO30</f>
        <v>0</v>
      </c>
      <c r="J30" s="57">
        <f>'B-2 NF-Comp full by State'!DP30</f>
        <v>11</v>
      </c>
      <c r="K30" s="58">
        <f>'B-2 NF-Comp full by State'!DQ30</f>
        <v>4</v>
      </c>
      <c r="L30" s="153">
        <f>'B-2 NF-Comp full by State'!DR30</f>
        <v>0</v>
      </c>
    </row>
    <row r="31" spans="1:12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State'!CZ31</f>
        <v>191</v>
      </c>
      <c r="E31" s="140">
        <f>'B-2 NF-Comp full by State'!DK31</f>
        <v>163</v>
      </c>
      <c r="F31" s="65">
        <f>'B-2 NF-Comp full by State'!DL31</f>
        <v>6</v>
      </c>
      <c r="G31" s="64">
        <f>'B-2 NF-Comp full by State'!DM31</f>
        <v>51</v>
      </c>
      <c r="H31" s="64">
        <f>'B-2 NF-Comp full by State'!DN31</f>
        <v>28</v>
      </c>
      <c r="I31" s="64">
        <f>'B-2 NF-Comp full by State'!DO31</f>
        <v>4</v>
      </c>
      <c r="J31" s="64">
        <f>'B-2 NF-Comp full by State'!DP31</f>
        <v>60</v>
      </c>
      <c r="K31" s="65">
        <f>'B-2 NF-Comp full by State'!DQ31</f>
        <v>13</v>
      </c>
      <c r="L31" s="154">
        <f>'B-2 NF-Comp full by State'!DR31</f>
        <v>1</v>
      </c>
    </row>
    <row r="32" spans="1:12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State'!CZ32</f>
        <v>90</v>
      </c>
      <c r="E32" s="139">
        <f>'B-2 NF-Comp full by State'!DK32</f>
        <v>71</v>
      </c>
      <c r="F32" s="58">
        <f>'B-2 NF-Comp full by State'!DL32</f>
        <v>8</v>
      </c>
      <c r="G32" s="57">
        <f>'B-2 NF-Comp full by State'!DM32</f>
        <v>17</v>
      </c>
      <c r="H32" s="57">
        <f>'B-2 NF-Comp full by State'!DN32</f>
        <v>8</v>
      </c>
      <c r="I32" s="57">
        <f>'B-2 NF-Comp full by State'!DO32</f>
        <v>3</v>
      </c>
      <c r="J32" s="57">
        <f>'B-2 NF-Comp full by State'!DP32</f>
        <v>28</v>
      </c>
      <c r="K32" s="58">
        <f>'B-2 NF-Comp full by State'!DQ32</f>
        <v>7</v>
      </c>
      <c r="L32" s="153">
        <f>'B-2 NF-Comp full by State'!DR32</f>
        <v>0</v>
      </c>
    </row>
    <row r="33" spans="1:12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State'!CZ33</f>
        <v>81</v>
      </c>
      <c r="E33" s="139">
        <f>'B-2 NF-Comp full by State'!DK33</f>
        <v>71</v>
      </c>
      <c r="F33" s="58">
        <f>'B-2 NF-Comp full by State'!DL33</f>
        <v>0</v>
      </c>
      <c r="G33" s="57">
        <f>'B-2 NF-Comp full by State'!DM33</f>
        <v>16</v>
      </c>
      <c r="H33" s="57">
        <f>'B-2 NF-Comp full by State'!DN33</f>
        <v>1</v>
      </c>
      <c r="I33" s="57">
        <f>'B-2 NF-Comp full by State'!DO33</f>
        <v>2</v>
      </c>
      <c r="J33" s="57">
        <f>'B-2 NF-Comp full by State'!DP33</f>
        <v>51</v>
      </c>
      <c r="K33" s="58">
        <f>'B-2 NF-Comp full by State'!DQ33</f>
        <v>1</v>
      </c>
      <c r="L33" s="153">
        <f>'B-2 NF-Comp full by State'!DR33</f>
        <v>0</v>
      </c>
    </row>
    <row r="34" spans="1:12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State'!CZ34</f>
        <v>131</v>
      </c>
      <c r="E34" s="139">
        <f>'B-2 NF-Comp full by State'!DK34</f>
        <v>97</v>
      </c>
      <c r="F34" s="58">
        <f>'B-2 NF-Comp full by State'!DL34</f>
        <v>1</v>
      </c>
      <c r="G34" s="57">
        <f>'B-2 NF-Comp full by State'!DM34</f>
        <v>39</v>
      </c>
      <c r="H34" s="57">
        <f>'B-2 NF-Comp full by State'!DN34</f>
        <v>11</v>
      </c>
      <c r="I34" s="57">
        <f>'B-2 NF-Comp full by State'!DO34</f>
        <v>3</v>
      </c>
      <c r="J34" s="57">
        <f>'B-2 NF-Comp full by State'!DP34</f>
        <v>36</v>
      </c>
      <c r="K34" s="58">
        <f>'B-2 NF-Comp full by State'!DQ34</f>
        <v>4</v>
      </c>
      <c r="L34" s="153">
        <f>'B-2 NF-Comp full by State'!DR34</f>
        <v>3</v>
      </c>
    </row>
    <row r="35" spans="1:12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State'!CZ35</f>
        <v>70</v>
      </c>
      <c r="E35" s="139">
        <f>'B-2 NF-Comp full by State'!DK35</f>
        <v>50</v>
      </c>
      <c r="F35" s="58">
        <f>'B-2 NF-Comp full by State'!DL35</f>
        <v>5</v>
      </c>
      <c r="G35" s="57">
        <f>'B-2 NF-Comp full by State'!DM35</f>
        <v>28</v>
      </c>
      <c r="H35" s="57">
        <f>'B-2 NF-Comp full by State'!DN35</f>
        <v>7</v>
      </c>
      <c r="I35" s="57">
        <f>'B-2 NF-Comp full by State'!DO35</f>
        <v>4</v>
      </c>
      <c r="J35" s="57">
        <f>'B-2 NF-Comp full by State'!DP35</f>
        <v>5</v>
      </c>
      <c r="K35" s="58">
        <f>'B-2 NF-Comp full by State'!DQ35</f>
        <v>1</v>
      </c>
      <c r="L35" s="153">
        <f>'B-2 NF-Comp full by State'!DR35</f>
        <v>0</v>
      </c>
    </row>
    <row r="36" spans="1:12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State'!CZ36</f>
        <v>231</v>
      </c>
      <c r="E36" s="140">
        <f>'B-2 NF-Comp full by State'!DK36</f>
        <v>211</v>
      </c>
      <c r="F36" s="65">
        <f>'B-2 NF-Comp full by State'!DL36</f>
        <v>6</v>
      </c>
      <c r="G36" s="64">
        <f>'B-2 NF-Comp full by State'!DM36</f>
        <v>48</v>
      </c>
      <c r="H36" s="64">
        <f>'B-2 NF-Comp full by State'!DN36</f>
        <v>30</v>
      </c>
      <c r="I36" s="64">
        <f>'B-2 NF-Comp full by State'!DO36</f>
        <v>9</v>
      </c>
      <c r="J36" s="64">
        <f>'B-2 NF-Comp full by State'!DP36</f>
        <v>110</v>
      </c>
      <c r="K36" s="65">
        <f>'B-2 NF-Comp full by State'!DQ36</f>
        <v>8</v>
      </c>
      <c r="L36" s="154">
        <f>'B-2 NF-Comp full by State'!DR36</f>
        <v>0</v>
      </c>
    </row>
    <row r="37" spans="1:12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State'!CZ37</f>
        <v>56</v>
      </c>
      <c r="E37" s="139">
        <f>'B-2 NF-Comp full by State'!DK37</f>
        <v>49</v>
      </c>
      <c r="F37" s="58">
        <f>'B-2 NF-Comp full by State'!DL37</f>
        <v>2</v>
      </c>
      <c r="G37" s="57">
        <f>'B-2 NF-Comp full by State'!DM37</f>
        <v>16</v>
      </c>
      <c r="H37" s="57">
        <f>'B-2 NF-Comp full by State'!DN37</f>
        <v>8</v>
      </c>
      <c r="I37" s="57">
        <f>'B-2 NF-Comp full by State'!DO37</f>
        <v>1</v>
      </c>
      <c r="J37" s="57">
        <f>'B-2 NF-Comp full by State'!DP37</f>
        <v>18</v>
      </c>
      <c r="K37" s="58">
        <f>'B-2 NF-Comp full by State'!DQ37</f>
        <v>4</v>
      </c>
      <c r="L37" s="153">
        <f>'B-2 NF-Comp full by State'!DR37</f>
        <v>0</v>
      </c>
    </row>
    <row r="38" spans="1:12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State'!CZ38</f>
        <v>45</v>
      </c>
      <c r="E38" s="139">
        <f>'B-2 NF-Comp full by State'!DK38</f>
        <v>27</v>
      </c>
      <c r="F38" s="58">
        <f>'B-2 NF-Comp full by State'!DL38</f>
        <v>0</v>
      </c>
      <c r="G38" s="57">
        <f>'B-2 NF-Comp full by State'!DM38</f>
        <v>8</v>
      </c>
      <c r="H38" s="57">
        <f>'B-2 NF-Comp full by State'!DN38</f>
        <v>5</v>
      </c>
      <c r="I38" s="57">
        <f>'B-2 NF-Comp full by State'!DO38</f>
        <v>1</v>
      </c>
      <c r="J38" s="57">
        <f>'B-2 NF-Comp full by State'!DP38</f>
        <v>13</v>
      </c>
      <c r="K38" s="58">
        <f>'B-2 NF-Comp full by State'!DQ38</f>
        <v>0</v>
      </c>
      <c r="L38" s="153">
        <f>'B-2 NF-Comp full by State'!DR38</f>
        <v>0</v>
      </c>
    </row>
    <row r="39" spans="1:12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State'!CZ39</f>
        <v>122</v>
      </c>
      <c r="E39" s="139">
        <f>'B-2 NF-Comp full by State'!DK39</f>
        <v>92</v>
      </c>
      <c r="F39" s="58">
        <f>'B-2 NF-Comp full by State'!DL39</f>
        <v>2</v>
      </c>
      <c r="G39" s="57">
        <f>'B-2 NF-Comp full by State'!DM39</f>
        <v>21</v>
      </c>
      <c r="H39" s="57">
        <f>'B-2 NF-Comp full by State'!DN39</f>
        <v>8</v>
      </c>
      <c r="I39" s="57">
        <f>'B-2 NF-Comp full by State'!DO39</f>
        <v>2</v>
      </c>
      <c r="J39" s="57">
        <f>'B-2 NF-Comp full by State'!DP39</f>
        <v>48</v>
      </c>
      <c r="K39" s="58">
        <f>'B-2 NF-Comp full by State'!DQ39</f>
        <v>5</v>
      </c>
      <c r="L39" s="153">
        <f>'B-2 NF-Comp full by State'!DR39</f>
        <v>6</v>
      </c>
    </row>
    <row r="40" spans="1:12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State'!CZ40</f>
        <v>18</v>
      </c>
      <c r="E40" s="139">
        <f>'B-2 NF-Comp full by State'!DK40</f>
        <v>11</v>
      </c>
      <c r="F40" s="58">
        <f>'B-2 NF-Comp full by State'!DL40</f>
        <v>1</v>
      </c>
      <c r="G40" s="57">
        <f>'B-2 NF-Comp full by State'!DM40</f>
        <v>4</v>
      </c>
      <c r="H40" s="57">
        <f>'B-2 NF-Comp full by State'!DN40</f>
        <v>2</v>
      </c>
      <c r="I40" s="57">
        <f>'B-2 NF-Comp full by State'!DO40</f>
        <v>1</v>
      </c>
      <c r="J40" s="57">
        <f>'B-2 NF-Comp full by State'!DP40</f>
        <v>3</v>
      </c>
      <c r="K40" s="58">
        <f>'B-2 NF-Comp full by State'!DQ40</f>
        <v>0</v>
      </c>
      <c r="L40" s="153">
        <f>'B-2 NF-Comp full by State'!DR40</f>
        <v>0</v>
      </c>
    </row>
    <row r="41" spans="1:12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State'!CZ41</f>
        <v>36</v>
      </c>
      <c r="E41" s="141">
        <f>'B-2 NF-Comp full by State'!DK41</f>
        <v>26</v>
      </c>
      <c r="F41" s="72">
        <f>'B-2 NF-Comp full by State'!DL41</f>
        <v>2</v>
      </c>
      <c r="G41" s="72">
        <f>'B-2 NF-Comp full by State'!DM41</f>
        <v>9</v>
      </c>
      <c r="H41" s="72">
        <f>'B-2 NF-Comp full by State'!DN41</f>
        <v>1</v>
      </c>
      <c r="I41" s="72">
        <f>'B-2 NF-Comp full by State'!DO41</f>
        <v>0</v>
      </c>
      <c r="J41" s="72">
        <f>'B-2 NF-Comp full by State'!DP41</f>
        <v>13</v>
      </c>
      <c r="K41" s="72">
        <f>'B-2 NF-Comp full by State'!DQ41</f>
        <v>0</v>
      </c>
      <c r="L41" s="73">
        <f>'B-2 NF-Comp full by State'!DR41</f>
        <v>1</v>
      </c>
    </row>
    <row r="42" spans="1:12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State'!CZ42</f>
        <v>20</v>
      </c>
      <c r="E42" s="142">
        <f>'B-2 NF-Comp full by State'!DK42</f>
        <v>10</v>
      </c>
      <c r="F42" s="78">
        <f>'B-2 NF-Comp full by State'!DL42</f>
        <v>0</v>
      </c>
      <c r="G42" s="78">
        <f>'B-2 NF-Comp full by State'!DM42</f>
        <v>8</v>
      </c>
      <c r="H42" s="78">
        <f>'B-2 NF-Comp full by State'!DN42</f>
        <v>2</v>
      </c>
      <c r="I42" s="78">
        <f>'B-2 NF-Comp full by State'!DO42</f>
        <v>0</v>
      </c>
      <c r="J42" s="78">
        <f>'B-2 NF-Comp full by State'!DP42</f>
        <v>0</v>
      </c>
      <c r="K42" s="78">
        <f>'B-2 NF-Comp full by State'!DQ42</f>
        <v>0</v>
      </c>
      <c r="L42" s="83">
        <f>'B-2 NF-Comp full by State'!DR42</f>
        <v>0</v>
      </c>
    </row>
    <row r="43" spans="1:12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State'!CZ43</f>
        <v>210</v>
      </c>
      <c r="E43" s="142">
        <f>'B-2 NF-Comp full by State'!DK43</f>
        <v>41</v>
      </c>
      <c r="F43" s="78">
        <f>'B-2 NF-Comp full by State'!DL43</f>
        <v>6</v>
      </c>
      <c r="G43" s="78">
        <f>'B-2 NF-Comp full by State'!DM43</f>
        <v>13</v>
      </c>
      <c r="H43" s="78">
        <f>'B-2 NF-Comp full by State'!DN43</f>
        <v>7</v>
      </c>
      <c r="I43" s="78">
        <f>'B-2 NF-Comp full by State'!DO43</f>
        <v>4</v>
      </c>
      <c r="J43" s="78">
        <f>'B-2 NF-Comp full by State'!DP43</f>
        <v>11</v>
      </c>
      <c r="K43" s="78">
        <f>'B-2 NF-Comp full by State'!DQ43</f>
        <v>0</v>
      </c>
      <c r="L43" s="83">
        <f>'B-2 NF-Comp full by State'!DR43</f>
        <v>0</v>
      </c>
    </row>
    <row r="44" spans="1:12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State'!CZ44</f>
        <v>180</v>
      </c>
      <c r="E44" s="142">
        <f>'B-2 NF-Comp full by State'!DK44</f>
        <v>130</v>
      </c>
      <c r="F44" s="78">
        <f>'B-2 NF-Comp full by State'!DL44</f>
        <v>12</v>
      </c>
      <c r="G44" s="78">
        <f>'B-2 NF-Comp full by State'!DM44</f>
        <v>41</v>
      </c>
      <c r="H44" s="78">
        <f>'B-2 NF-Comp full by State'!DN44</f>
        <v>19</v>
      </c>
      <c r="I44" s="78">
        <f>'B-2 NF-Comp full by State'!DO44</f>
        <v>5</v>
      </c>
      <c r="J44" s="78">
        <f>'B-2 NF-Comp full by State'!DP44</f>
        <v>42</v>
      </c>
      <c r="K44" s="78">
        <f>'B-2 NF-Comp full by State'!DQ44</f>
        <v>7</v>
      </c>
      <c r="L44" s="83">
        <f>'B-2 NF-Comp full by State'!DR44</f>
        <v>4</v>
      </c>
    </row>
    <row r="45" spans="1:12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State'!CZ45</f>
        <v>46</v>
      </c>
      <c r="E45" s="142">
        <f>'B-2 NF-Comp full by State'!DK45</f>
        <v>38</v>
      </c>
      <c r="F45" s="78">
        <f>'B-2 NF-Comp full by State'!DL45</f>
        <v>1</v>
      </c>
      <c r="G45" s="78">
        <f>'B-2 NF-Comp full by State'!DM45</f>
        <v>6</v>
      </c>
      <c r="H45" s="78">
        <f>'B-2 NF-Comp full by State'!DN45</f>
        <v>16</v>
      </c>
      <c r="I45" s="78">
        <f>'B-2 NF-Comp full by State'!DO45</f>
        <v>1</v>
      </c>
      <c r="J45" s="78">
        <f>'B-2 NF-Comp full by State'!DP45</f>
        <v>6</v>
      </c>
      <c r="K45" s="78">
        <f>'B-2 NF-Comp full by State'!DQ45</f>
        <v>8</v>
      </c>
      <c r="L45" s="83">
        <f>'B-2 NF-Comp full by State'!DR45</f>
        <v>0</v>
      </c>
    </row>
    <row r="46" spans="1:12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State'!CZ46</f>
        <v>83</v>
      </c>
      <c r="E46" s="143">
        <f>'B-2 NF-Comp full by State'!DK46</f>
        <v>63</v>
      </c>
      <c r="F46" s="74">
        <f>'B-2 NF-Comp full by State'!DL46</f>
        <v>6</v>
      </c>
      <c r="G46" s="74">
        <f>'B-2 NF-Comp full by State'!DM46</f>
        <v>19</v>
      </c>
      <c r="H46" s="74">
        <f>'B-2 NF-Comp full by State'!DN46</f>
        <v>8</v>
      </c>
      <c r="I46" s="74">
        <f>'B-2 NF-Comp full by State'!DO46</f>
        <v>5</v>
      </c>
      <c r="J46" s="74">
        <f>'B-2 NF-Comp full by State'!DP46</f>
        <v>20</v>
      </c>
      <c r="K46" s="74">
        <f>'B-2 NF-Comp full by State'!DQ46</f>
        <v>4</v>
      </c>
      <c r="L46" s="84">
        <f>'B-2 NF-Comp full by State'!DR46</f>
        <v>1</v>
      </c>
    </row>
    <row r="47" spans="1:12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State'!CZ47</f>
        <v>269</v>
      </c>
      <c r="E47" s="142">
        <f>'B-2 NF-Comp full by State'!DK47</f>
        <v>209</v>
      </c>
      <c r="F47" s="78">
        <f>'B-2 NF-Comp full by State'!DL47</f>
        <v>4</v>
      </c>
      <c r="G47" s="78">
        <f>'B-2 NF-Comp full by State'!DM47</f>
        <v>136</v>
      </c>
      <c r="H47" s="78">
        <f>'B-2 NF-Comp full by State'!DN47</f>
        <v>22</v>
      </c>
      <c r="I47" s="78">
        <f>'B-2 NF-Comp full by State'!DO47</f>
        <v>5</v>
      </c>
      <c r="J47" s="78">
        <f>'B-2 NF-Comp full by State'!DP47</f>
        <v>18</v>
      </c>
      <c r="K47" s="78">
        <f>'B-2 NF-Comp full by State'!DQ47</f>
        <v>20</v>
      </c>
      <c r="L47" s="83">
        <f>'B-2 NF-Comp full by State'!DR47</f>
        <v>4</v>
      </c>
    </row>
    <row r="48" spans="1:12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State'!CZ48</f>
        <v>189</v>
      </c>
      <c r="E48" s="142">
        <f>'B-2 NF-Comp full by State'!DK48</f>
        <v>117</v>
      </c>
      <c r="F48" s="78">
        <f>'B-2 NF-Comp full by State'!DL48</f>
        <v>10</v>
      </c>
      <c r="G48" s="78">
        <f>'B-2 NF-Comp full by State'!DM48</f>
        <v>39</v>
      </c>
      <c r="H48" s="78">
        <f>'B-2 NF-Comp full by State'!DN48</f>
        <v>27</v>
      </c>
      <c r="I48" s="78">
        <f>'B-2 NF-Comp full by State'!DO48</f>
        <v>1</v>
      </c>
      <c r="J48" s="78">
        <f>'B-2 NF-Comp full by State'!DP48</f>
        <v>29</v>
      </c>
      <c r="K48" s="78">
        <f>'B-2 NF-Comp full by State'!DQ48</f>
        <v>10</v>
      </c>
      <c r="L48" s="83">
        <f>'B-2 NF-Comp full by State'!DR48</f>
        <v>1</v>
      </c>
    </row>
    <row r="49" spans="1:12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State'!CZ49</f>
        <v>72</v>
      </c>
      <c r="E49" s="142">
        <f>'B-2 NF-Comp full by State'!DK49</f>
        <v>58</v>
      </c>
      <c r="F49" s="78">
        <f>'B-2 NF-Comp full by State'!DL49</f>
        <v>1</v>
      </c>
      <c r="G49" s="78">
        <f>'B-2 NF-Comp full by State'!DM49</f>
        <v>29</v>
      </c>
      <c r="H49" s="78">
        <f>'B-2 NF-Comp full by State'!DN49</f>
        <v>6</v>
      </c>
      <c r="I49" s="78">
        <f>'B-2 NF-Comp full by State'!DO49</f>
        <v>0</v>
      </c>
      <c r="J49" s="78">
        <f>'B-2 NF-Comp full by State'!DP49</f>
        <v>21</v>
      </c>
      <c r="K49" s="78">
        <f>'B-2 NF-Comp full by State'!DQ49</f>
        <v>1</v>
      </c>
      <c r="L49" s="83">
        <f>'B-2 NF-Comp full by State'!DR49</f>
        <v>0</v>
      </c>
    </row>
    <row r="50" spans="1:12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State'!CZ50</f>
        <v>102</v>
      </c>
      <c r="E50" s="142">
        <f>'B-2 NF-Comp full by State'!DK50</f>
        <v>88</v>
      </c>
      <c r="F50" s="78">
        <f>'B-2 NF-Comp full by State'!DL50</f>
        <v>17</v>
      </c>
      <c r="G50" s="78">
        <f>'B-2 NF-Comp full by State'!DM50</f>
        <v>15</v>
      </c>
      <c r="H50" s="78">
        <f>'B-2 NF-Comp full by State'!DN50</f>
        <v>33</v>
      </c>
      <c r="I50" s="78">
        <f>'B-2 NF-Comp full by State'!DO50</f>
        <v>0</v>
      </c>
      <c r="J50" s="78">
        <f>'B-2 NF-Comp full by State'!DP50</f>
        <v>21</v>
      </c>
      <c r="K50" s="78">
        <f>'B-2 NF-Comp full by State'!DQ50</f>
        <v>1</v>
      </c>
      <c r="L50" s="83">
        <f>'B-2 NF-Comp full by State'!DR50</f>
        <v>1</v>
      </c>
    </row>
    <row r="51" spans="1:12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State'!CZ51</f>
        <v>2</v>
      </c>
      <c r="E51" s="143">
        <f>'B-2 NF-Comp full by State'!DK51</f>
        <v>0</v>
      </c>
      <c r="F51" s="74">
        <f>'B-2 NF-Comp full by State'!DL51</f>
        <v>0</v>
      </c>
      <c r="G51" s="74">
        <f>'B-2 NF-Comp full by State'!DM51</f>
        <v>0</v>
      </c>
      <c r="H51" s="74">
        <f>'B-2 NF-Comp full by State'!DN51</f>
        <v>0</v>
      </c>
      <c r="I51" s="74">
        <f>'B-2 NF-Comp full by State'!DO51</f>
        <v>0</v>
      </c>
      <c r="J51" s="74">
        <f>'B-2 NF-Comp full by State'!DP51</f>
        <v>0</v>
      </c>
      <c r="K51" s="74">
        <f>'B-2 NF-Comp full by State'!DQ51</f>
        <v>0</v>
      </c>
      <c r="L51" s="84">
        <f>'B-2 NF-Comp full by State'!DR51</f>
        <v>0</v>
      </c>
    </row>
    <row r="52" spans="1:12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State'!CZ52</f>
        <v>15</v>
      </c>
      <c r="E52" s="142">
        <f>'B-2 NF-Comp full by State'!DK52</f>
        <v>13</v>
      </c>
      <c r="F52" s="78">
        <f>'B-2 NF-Comp full by State'!DL52</f>
        <v>1</v>
      </c>
      <c r="G52" s="78">
        <f>'B-2 NF-Comp full by State'!DM52</f>
        <v>3</v>
      </c>
      <c r="H52" s="78">
        <f>'B-2 NF-Comp full by State'!DN52</f>
        <v>0</v>
      </c>
      <c r="I52" s="78">
        <f>'B-2 NF-Comp full by State'!DO52</f>
        <v>0</v>
      </c>
      <c r="J52" s="78">
        <f>'B-2 NF-Comp full by State'!DP52</f>
        <v>9</v>
      </c>
      <c r="K52" s="78">
        <f>'B-2 NF-Comp full by State'!DQ52</f>
        <v>0</v>
      </c>
      <c r="L52" s="83">
        <f>'B-2 NF-Comp full by State'!DR52</f>
        <v>0</v>
      </c>
    </row>
    <row r="53" spans="1:12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State'!CZ53</f>
        <v>450</v>
      </c>
      <c r="E53" s="142">
        <f>'B-2 NF-Comp full by State'!DK53</f>
        <v>355</v>
      </c>
      <c r="F53" s="78">
        <f>'B-2 NF-Comp full by State'!DL53</f>
        <v>8</v>
      </c>
      <c r="G53" s="78">
        <f>'B-2 NF-Comp full by State'!DM53</f>
        <v>28</v>
      </c>
      <c r="H53" s="78">
        <f>'B-2 NF-Comp full by State'!DN53</f>
        <v>74</v>
      </c>
      <c r="I53" s="78">
        <f>'B-2 NF-Comp full by State'!DO53</f>
        <v>8</v>
      </c>
      <c r="J53" s="78">
        <f>'B-2 NF-Comp full by State'!DP53</f>
        <v>105</v>
      </c>
      <c r="K53" s="78">
        <f>'B-2 NF-Comp full by State'!DQ53</f>
        <v>128</v>
      </c>
      <c r="L53" s="83">
        <f>'B-2 NF-Comp full by State'!DR53</f>
        <v>4</v>
      </c>
    </row>
    <row r="54" spans="1:12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State'!CZ54</f>
        <v>24</v>
      </c>
      <c r="E54" s="142">
        <f>'B-2 NF-Comp full by State'!DK54</f>
        <v>17</v>
      </c>
      <c r="F54" s="78">
        <f>'B-2 NF-Comp full by State'!DL54</f>
        <v>2</v>
      </c>
      <c r="G54" s="78">
        <f>'B-2 NF-Comp full by State'!DM54</f>
        <v>10</v>
      </c>
      <c r="H54" s="78">
        <f>'B-2 NF-Comp full by State'!DN54</f>
        <v>2</v>
      </c>
      <c r="I54" s="78">
        <f>'B-2 NF-Comp full by State'!DO54</f>
        <v>1</v>
      </c>
      <c r="J54" s="78">
        <f>'B-2 NF-Comp full by State'!DP54</f>
        <v>1</v>
      </c>
      <c r="K54" s="78">
        <f>'B-2 NF-Comp full by State'!DQ54</f>
        <v>1</v>
      </c>
      <c r="L54" s="83">
        <f>'B-2 NF-Comp full by State'!DR54</f>
        <v>0</v>
      </c>
    </row>
    <row r="55" spans="1:12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State'!CZ55</f>
        <v>28</v>
      </c>
      <c r="E55" s="142">
        <f>'B-2 NF-Comp full by State'!DK55</f>
        <v>16</v>
      </c>
      <c r="F55" s="78">
        <f>'B-2 NF-Comp full by State'!DL55</f>
        <v>0</v>
      </c>
      <c r="G55" s="78">
        <f>'B-2 NF-Comp full by State'!DM55</f>
        <v>8</v>
      </c>
      <c r="H55" s="78">
        <f>'B-2 NF-Comp full by State'!DN55</f>
        <v>2</v>
      </c>
      <c r="I55" s="78">
        <f>'B-2 NF-Comp full by State'!DO55</f>
        <v>0</v>
      </c>
      <c r="J55" s="78">
        <f>'B-2 NF-Comp full by State'!DP55</f>
        <v>6</v>
      </c>
      <c r="K55" s="78">
        <f>'B-2 NF-Comp full by State'!DQ55</f>
        <v>0</v>
      </c>
      <c r="L55" s="83">
        <f>'B-2 NF-Comp full by State'!DR55</f>
        <v>0</v>
      </c>
    </row>
    <row r="56" spans="1:12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State'!CZ56</f>
        <v>652</v>
      </c>
      <c r="E56" s="143">
        <f>'B-2 NF-Comp full by State'!DK56</f>
        <v>555</v>
      </c>
      <c r="F56" s="74">
        <f>'B-2 NF-Comp full by State'!DL56</f>
        <v>20</v>
      </c>
      <c r="G56" s="74">
        <f>'B-2 NF-Comp full by State'!DM56</f>
        <v>207</v>
      </c>
      <c r="H56" s="74">
        <f>'B-2 NF-Comp full by State'!DN56</f>
        <v>78</v>
      </c>
      <c r="I56" s="74">
        <f>'B-2 NF-Comp full by State'!DO56</f>
        <v>19</v>
      </c>
      <c r="J56" s="74">
        <f>'B-2 NF-Comp full by State'!DP56</f>
        <v>173</v>
      </c>
      <c r="K56" s="74">
        <f>'B-2 NF-Comp full by State'!DQ56</f>
        <v>40</v>
      </c>
      <c r="L56" s="84">
        <f>'B-2 NF-Comp full by State'!DR56</f>
        <v>18</v>
      </c>
    </row>
    <row r="57" spans="1:12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State'!CZ57</f>
        <v>80</v>
      </c>
      <c r="E57" s="142">
        <f>'B-2 NF-Comp full by State'!DK57</f>
        <v>66</v>
      </c>
      <c r="F57" s="78">
        <f>'B-2 NF-Comp full by State'!DL57</f>
        <v>1</v>
      </c>
      <c r="G57" s="78">
        <f>'B-2 NF-Comp full by State'!DM57</f>
        <v>34</v>
      </c>
      <c r="H57" s="78">
        <f>'B-2 NF-Comp full by State'!DN57</f>
        <v>14</v>
      </c>
      <c r="I57" s="78">
        <f>'B-2 NF-Comp full by State'!DO57</f>
        <v>3</v>
      </c>
      <c r="J57" s="78">
        <f>'B-2 NF-Comp full by State'!DP57</f>
        <v>6</v>
      </c>
      <c r="K57" s="78">
        <f>'B-2 NF-Comp full by State'!DQ57</f>
        <v>7</v>
      </c>
      <c r="L57" s="83">
        <f>'B-2 NF-Comp full by State'!DR57</f>
        <v>1</v>
      </c>
    </row>
    <row r="58" spans="1:12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State'!CZ58</f>
        <v>124</v>
      </c>
      <c r="E58" s="142">
        <f>'B-2 NF-Comp full by State'!DK58</f>
        <v>102</v>
      </c>
      <c r="F58" s="78">
        <f>'B-2 NF-Comp full by State'!DL58</f>
        <v>3</v>
      </c>
      <c r="G58" s="78">
        <f>'B-2 NF-Comp full by State'!DM58</f>
        <v>33</v>
      </c>
      <c r="H58" s="78">
        <f>'B-2 NF-Comp full by State'!DN58</f>
        <v>22</v>
      </c>
      <c r="I58" s="78">
        <f>'B-2 NF-Comp full by State'!DO58</f>
        <v>0</v>
      </c>
      <c r="J58" s="78">
        <f>'B-2 NF-Comp full by State'!DP58</f>
        <v>42</v>
      </c>
      <c r="K58" s="78">
        <f>'B-2 NF-Comp full by State'!DQ58</f>
        <v>2</v>
      </c>
      <c r="L58" s="83">
        <f>'B-2 NF-Comp full by State'!DR58</f>
        <v>0</v>
      </c>
    </row>
    <row r="59" spans="1:12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State'!CZ59</f>
        <v>10</v>
      </c>
      <c r="E59" s="142">
        <f>'B-2 NF-Comp full by State'!DK59</f>
        <v>10</v>
      </c>
      <c r="F59" s="78">
        <f>'B-2 NF-Comp full by State'!DL59</f>
        <v>1</v>
      </c>
      <c r="G59" s="78">
        <f>'B-2 NF-Comp full by State'!DM59</f>
        <v>5</v>
      </c>
      <c r="H59" s="78">
        <f>'B-2 NF-Comp full by State'!DN59</f>
        <v>1</v>
      </c>
      <c r="I59" s="78">
        <f>'B-2 NF-Comp full by State'!DO59</f>
        <v>1</v>
      </c>
      <c r="J59" s="78">
        <f>'B-2 NF-Comp full by State'!DP59</f>
        <v>2</v>
      </c>
      <c r="K59" s="78">
        <f>'B-2 NF-Comp full by State'!DQ59</f>
        <v>0</v>
      </c>
      <c r="L59" s="83">
        <f>'B-2 NF-Comp full by State'!DR59</f>
        <v>0</v>
      </c>
    </row>
    <row r="60" spans="1:12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State'!CZ60</f>
        <v>86</v>
      </c>
      <c r="E60" s="142">
        <f>'B-2 NF-Comp full by State'!DK60</f>
        <v>64</v>
      </c>
      <c r="F60" s="78">
        <f>'B-2 NF-Comp full by State'!DL60</f>
        <v>4</v>
      </c>
      <c r="G60" s="78">
        <f>'B-2 NF-Comp full by State'!DM60</f>
        <v>17</v>
      </c>
      <c r="H60" s="78">
        <f>'B-2 NF-Comp full by State'!DN60</f>
        <v>8</v>
      </c>
      <c r="I60" s="78">
        <f>'B-2 NF-Comp full by State'!DO60</f>
        <v>7</v>
      </c>
      <c r="J60" s="78">
        <f>'B-2 NF-Comp full by State'!DP60</f>
        <v>23</v>
      </c>
      <c r="K60" s="78">
        <f>'B-2 NF-Comp full by State'!DQ60</f>
        <v>3</v>
      </c>
      <c r="L60" s="83">
        <f>'B-2 NF-Comp full by State'!DR60</f>
        <v>2</v>
      </c>
    </row>
    <row r="61" spans="1:12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State'!CZ61</f>
        <v>62</v>
      </c>
      <c r="E61" s="143">
        <f>'B-2 NF-Comp full by State'!DK61</f>
        <v>39</v>
      </c>
      <c r="F61" s="74">
        <f>'B-2 NF-Comp full by State'!DL61</f>
        <v>1</v>
      </c>
      <c r="G61" s="74">
        <f>'B-2 NF-Comp full by State'!DM61</f>
        <v>12</v>
      </c>
      <c r="H61" s="74">
        <f>'B-2 NF-Comp full by State'!DN61</f>
        <v>9</v>
      </c>
      <c r="I61" s="74">
        <f>'B-2 NF-Comp full by State'!DO61</f>
        <v>3</v>
      </c>
      <c r="J61" s="74">
        <f>'B-2 NF-Comp full by State'!DP61</f>
        <v>11</v>
      </c>
      <c r="K61" s="74">
        <f>'B-2 NF-Comp full by State'!DQ61</f>
        <v>3</v>
      </c>
      <c r="L61" s="84">
        <f>'B-2 NF-Comp full by State'!DR61</f>
        <v>0</v>
      </c>
    </row>
    <row r="62" spans="1:12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State'!CZ62</f>
        <v>25</v>
      </c>
      <c r="E62" s="142">
        <f>'B-2 NF-Comp full by State'!DK62</f>
        <v>18</v>
      </c>
      <c r="F62" s="78">
        <f>'B-2 NF-Comp full by State'!DL62</f>
        <v>1</v>
      </c>
      <c r="G62" s="78">
        <f>'B-2 NF-Comp full by State'!DM62</f>
        <v>4</v>
      </c>
      <c r="H62" s="78">
        <f>'B-2 NF-Comp full by State'!DN62</f>
        <v>2</v>
      </c>
      <c r="I62" s="78">
        <f>'B-2 NF-Comp full by State'!DO62</f>
        <v>2</v>
      </c>
      <c r="J62" s="78">
        <f>'B-2 NF-Comp full by State'!DP62</f>
        <v>9</v>
      </c>
      <c r="K62" s="78">
        <f>'B-2 NF-Comp full by State'!DQ62</f>
        <v>0</v>
      </c>
      <c r="L62" s="83">
        <f>'B-2 NF-Comp full by State'!DR62</f>
        <v>0</v>
      </c>
    </row>
    <row r="63" spans="1:12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State'!CZ63</f>
        <v>32</v>
      </c>
      <c r="E63" s="142">
        <f>'B-2 NF-Comp full by State'!DK63</f>
        <v>18</v>
      </c>
      <c r="F63" s="78">
        <f>'B-2 NF-Comp full by State'!DL63</f>
        <v>0</v>
      </c>
      <c r="G63" s="78">
        <f>'B-2 NF-Comp full by State'!DM63</f>
        <v>8</v>
      </c>
      <c r="H63" s="78">
        <f>'B-2 NF-Comp full by State'!DN63</f>
        <v>1</v>
      </c>
      <c r="I63" s="78">
        <f>'B-2 NF-Comp full by State'!DO63</f>
        <v>0</v>
      </c>
      <c r="J63" s="78">
        <f>'B-2 NF-Comp full by State'!DP63</f>
        <v>7</v>
      </c>
      <c r="K63" s="78">
        <f>'B-2 NF-Comp full by State'!DQ63</f>
        <v>1</v>
      </c>
      <c r="L63" s="83">
        <f>'B-2 NF-Comp full by State'!DR63</f>
        <v>1</v>
      </c>
    </row>
  </sheetData>
  <sheetProtection/>
  <hyperlinks>
    <hyperlink ref="M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10.7109375" style="0" customWidth="1"/>
    <col min="6" max="6" width="9.57421875" style="0" customWidth="1"/>
    <col min="7" max="7" width="9.421875" style="0" customWidth="1"/>
    <col min="8" max="8" width="13.00390625" style="0" customWidth="1"/>
    <col min="9" max="9" width="10.57421875" style="0" customWidth="1"/>
    <col min="10" max="10" width="7.28125" style="0" customWidth="1"/>
    <col min="11" max="11" width="11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17</v>
      </c>
      <c r="C3" s="166" t="s">
        <v>18</v>
      </c>
      <c r="D3" s="181" t="s">
        <v>15</v>
      </c>
      <c r="E3" s="120" t="s">
        <v>23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18</v>
      </c>
      <c r="C4" s="167" t="s">
        <v>239</v>
      </c>
      <c r="D4" s="182" t="s">
        <v>198</v>
      </c>
      <c r="E4" s="27" t="s">
        <v>40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>
      <c r="A5" s="33"/>
      <c r="B5" s="34"/>
      <c r="C5" s="168" t="s">
        <v>150</v>
      </c>
      <c r="D5" s="164" t="s">
        <v>197</v>
      </c>
      <c r="E5" s="37" t="s">
        <v>77</v>
      </c>
      <c r="F5" s="38" t="s">
        <v>266</v>
      </c>
      <c r="G5" s="38" t="s">
        <v>78</v>
      </c>
      <c r="H5" s="38" t="s">
        <v>268</v>
      </c>
      <c r="I5" s="38" t="s">
        <v>267</v>
      </c>
      <c r="J5" s="38" t="s">
        <v>79</v>
      </c>
      <c r="K5" s="38" t="s">
        <v>211</v>
      </c>
      <c r="L5" s="38" t="s">
        <v>80</v>
      </c>
      <c r="M5" s="40" t="s">
        <v>225</v>
      </c>
      <c r="N5" s="147" t="s">
        <v>242</v>
      </c>
    </row>
    <row r="6" spans="1:13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State'!DS6</f>
        <v>10688</v>
      </c>
      <c r="E6" s="137">
        <f>'B-2 NF-Comp full by State'!DT6</f>
        <v>382</v>
      </c>
      <c r="F6" s="48">
        <f>'B-2 NF-Comp full by State'!DU6</f>
        <v>30</v>
      </c>
      <c r="G6" s="47">
        <f>'B-2 NF-Comp full by State'!DV6</f>
        <v>55</v>
      </c>
      <c r="H6" s="47">
        <f>'B-2 NF-Comp full by State'!DW6</f>
        <v>133</v>
      </c>
      <c r="I6" s="47">
        <f>'B-2 NF-Comp full by State'!DX6</f>
        <v>1</v>
      </c>
      <c r="J6" s="47">
        <f>'B-2 NF-Comp full by State'!DY6</f>
        <v>6</v>
      </c>
      <c r="K6" s="48">
        <f>'B-2 NF-Comp full by State'!DZ6</f>
        <v>8</v>
      </c>
      <c r="L6" s="48">
        <f>'B-2 NF-Comp full by State'!EA6</f>
        <v>149</v>
      </c>
      <c r="M6" s="135">
        <f>'B-2 NF-Comp full by State'!EB6</f>
        <v>0</v>
      </c>
    </row>
    <row r="7" spans="1:13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State'!DS7</f>
        <v>11440</v>
      </c>
      <c r="E7" s="137">
        <f>'B-2 NF-Comp full by State'!DT7</f>
        <v>241</v>
      </c>
      <c r="F7" s="48">
        <f>'B-2 NF-Comp full by State'!DU7</f>
        <v>20</v>
      </c>
      <c r="G7" s="47">
        <f>'B-2 NF-Comp full by State'!DV7</f>
        <v>54</v>
      </c>
      <c r="H7" s="47">
        <f>'B-2 NF-Comp full by State'!DW7</f>
        <v>90</v>
      </c>
      <c r="I7" s="47">
        <f>'B-2 NF-Comp full by State'!DX7</f>
        <v>2</v>
      </c>
      <c r="J7" s="47">
        <f>'B-2 NF-Comp full by State'!DY7</f>
        <v>25</v>
      </c>
      <c r="K7" s="48">
        <f>'B-2 NF-Comp full by State'!DZ7</f>
        <v>9</v>
      </c>
      <c r="L7" s="48">
        <f>'B-2 NF-Comp full by State'!EA7</f>
        <v>41</v>
      </c>
      <c r="M7" s="135">
        <f>'B-2 NF-Comp full by State'!EB7</f>
        <v>0</v>
      </c>
    </row>
    <row r="8" spans="1:13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State'!DS8</f>
        <v>11663</v>
      </c>
      <c r="E8" s="138">
        <f>'B-2 NF-Comp full by State'!DT8</f>
        <v>246</v>
      </c>
      <c r="F8" s="48">
        <f>'B-2 NF-Comp full by State'!DU8</f>
        <v>14</v>
      </c>
      <c r="G8" s="47">
        <f>'B-2 NF-Comp full by State'!DV8</f>
        <v>63</v>
      </c>
      <c r="H8" s="47">
        <f>'B-2 NF-Comp full by State'!DW8</f>
        <v>89</v>
      </c>
      <c r="I8" s="47">
        <f>'B-2 NF-Comp full by State'!DX8</f>
        <v>0</v>
      </c>
      <c r="J8" s="47">
        <f>'B-2 NF-Comp full by State'!DY8</f>
        <v>14</v>
      </c>
      <c r="K8" s="48">
        <f>'B-2 NF-Comp full by State'!DZ8</f>
        <v>9</v>
      </c>
      <c r="L8" s="48">
        <f>'B-2 NF-Comp full by State'!EA8</f>
        <v>57</v>
      </c>
      <c r="M8" s="135">
        <f>'B-2 NF-Comp full by State'!EB8</f>
        <v>0</v>
      </c>
    </row>
    <row r="9" spans="1:13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State'!DS9</f>
        <v>12020</v>
      </c>
      <c r="E9" s="138">
        <f>'B-2 NF-Comp full by State'!DT9</f>
        <v>392</v>
      </c>
      <c r="F9" s="48">
        <f>'B-2 NF-Comp full by State'!DU9</f>
        <v>32</v>
      </c>
      <c r="G9" s="47">
        <f>'B-2 NF-Comp full by State'!DV9</f>
        <v>62</v>
      </c>
      <c r="H9" s="47">
        <f>'B-2 NF-Comp full by State'!DW9</f>
        <v>181</v>
      </c>
      <c r="I9" s="47">
        <f>'B-2 NF-Comp full by State'!DX9</f>
        <v>2</v>
      </c>
      <c r="J9" s="47">
        <f>'B-2 NF-Comp full by State'!DY9</f>
        <v>11</v>
      </c>
      <c r="K9" s="48">
        <f>'B-2 NF-Comp full by State'!DZ9</f>
        <v>16</v>
      </c>
      <c r="L9" s="48">
        <f>'B-2 NF-Comp full by State'!EA9</f>
        <v>88</v>
      </c>
      <c r="M9" s="135">
        <f>'B-2 NF-Comp full by State'!EB9</f>
        <v>0</v>
      </c>
    </row>
    <row r="10" spans="1:13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State'!DS10</f>
        <v>12498</v>
      </c>
      <c r="E10" s="138">
        <f>'B-2 NF-Comp full by State'!DT10</f>
        <v>236</v>
      </c>
      <c r="F10" s="48">
        <f>'B-2 NF-Comp full by State'!DU10</f>
        <v>31</v>
      </c>
      <c r="G10" s="47">
        <f>'B-2 NF-Comp full by State'!DV10</f>
        <v>70</v>
      </c>
      <c r="H10" s="47">
        <f>'B-2 NF-Comp full by State'!DW10</f>
        <v>36</v>
      </c>
      <c r="I10" s="47">
        <f>'B-2 NF-Comp full by State'!DX10</f>
        <v>3</v>
      </c>
      <c r="J10" s="47">
        <f>'B-2 NF-Comp full by State'!DY10</f>
        <v>11</v>
      </c>
      <c r="K10" s="48">
        <f>'B-2 NF-Comp full by State'!DZ10</f>
        <v>26</v>
      </c>
      <c r="L10" s="48">
        <f>'B-2 NF-Comp full by State'!EA10</f>
        <v>59</v>
      </c>
      <c r="M10" s="135">
        <f>'B-2 NF-Comp full by State'!EB10</f>
        <v>0</v>
      </c>
    </row>
    <row r="11" spans="1:13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State'!DS11</f>
        <v>12723</v>
      </c>
      <c r="E11" s="138">
        <f>'B-2 NF-Comp full by State'!DT11</f>
        <v>302</v>
      </c>
      <c r="F11" s="48">
        <f>'B-2 NF-Comp full by State'!DU11</f>
        <v>36</v>
      </c>
      <c r="G11" s="47">
        <f>'B-2 NF-Comp full by State'!DV11</f>
        <v>95</v>
      </c>
      <c r="H11" s="47">
        <f>'B-2 NF-Comp full by State'!DW11</f>
        <v>43</v>
      </c>
      <c r="I11" s="47">
        <f>'B-2 NF-Comp full by State'!DX11</f>
        <v>9</v>
      </c>
      <c r="J11" s="47">
        <f>'B-2 NF-Comp full by State'!DY11</f>
        <v>22</v>
      </c>
      <c r="K11" s="48">
        <f>'B-2 NF-Comp full by State'!DZ11</f>
        <v>46</v>
      </c>
      <c r="L11" s="48">
        <f>'B-2 NF-Comp full by State'!EA11</f>
        <v>51</v>
      </c>
      <c r="M11" s="135">
        <f>'B-2 NF-Comp full by State'!EB11</f>
        <v>0</v>
      </c>
    </row>
    <row r="12" spans="1:13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State'!DS12</f>
        <v>14</v>
      </c>
      <c r="E12" s="139">
        <f>'B-2 NF-Comp full by State'!DT12</f>
        <v>0</v>
      </c>
      <c r="F12" s="58">
        <f>'B-2 NF-Comp full by State'!DU12</f>
        <v>0</v>
      </c>
      <c r="G12" s="57">
        <f>'B-2 NF-Comp full by State'!DV12</f>
        <v>0</v>
      </c>
      <c r="H12" s="57">
        <f>'B-2 NF-Comp full by State'!DW12</f>
        <v>0</v>
      </c>
      <c r="I12" s="57">
        <f>'B-2 NF-Comp full by State'!DX12</f>
        <v>0</v>
      </c>
      <c r="J12" s="57">
        <f>'B-2 NF-Comp full by State'!DY12</f>
        <v>0</v>
      </c>
      <c r="K12" s="58">
        <f>'B-2 NF-Comp full by State'!DZ12</f>
        <v>0</v>
      </c>
      <c r="L12" s="58">
        <f>'B-2 NF-Comp full by State'!EA12</f>
        <v>0</v>
      </c>
      <c r="M12" s="153">
        <f>'B-2 NF-Comp full by State'!EB12</f>
        <v>0</v>
      </c>
    </row>
    <row r="13" spans="1:13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State'!DS13</f>
        <v>58</v>
      </c>
      <c r="E13" s="139">
        <f>'B-2 NF-Comp full by State'!DT13</f>
        <v>1</v>
      </c>
      <c r="F13" s="58">
        <f>'B-2 NF-Comp full by State'!DU13</f>
        <v>0</v>
      </c>
      <c r="G13" s="57">
        <f>'B-2 NF-Comp full by State'!DV13</f>
        <v>1</v>
      </c>
      <c r="H13" s="57">
        <f>'B-2 NF-Comp full by State'!DW13</f>
        <v>0</v>
      </c>
      <c r="I13" s="57">
        <f>'B-2 NF-Comp full by State'!DX13</f>
        <v>0</v>
      </c>
      <c r="J13" s="57">
        <f>'B-2 NF-Comp full by State'!DY13</f>
        <v>0</v>
      </c>
      <c r="K13" s="58">
        <f>'B-2 NF-Comp full by State'!DZ13</f>
        <v>0</v>
      </c>
      <c r="L13" s="58">
        <f>'B-2 NF-Comp full by State'!EA13</f>
        <v>0</v>
      </c>
      <c r="M13" s="153">
        <f>'B-2 NF-Comp full by State'!EB13</f>
        <v>0</v>
      </c>
    </row>
    <row r="14" spans="1:13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State'!DS14</f>
        <v>165</v>
      </c>
      <c r="E14" s="139">
        <f>'B-2 NF-Comp full by State'!DT14</f>
        <v>0</v>
      </c>
      <c r="F14" s="58">
        <f>'B-2 NF-Comp full by State'!DU14</f>
        <v>0</v>
      </c>
      <c r="G14" s="57">
        <f>'B-2 NF-Comp full by State'!DV14</f>
        <v>0</v>
      </c>
      <c r="H14" s="57">
        <f>'B-2 NF-Comp full by State'!DW14</f>
        <v>0</v>
      </c>
      <c r="I14" s="57">
        <f>'B-2 NF-Comp full by State'!DX14</f>
        <v>0</v>
      </c>
      <c r="J14" s="57">
        <f>'B-2 NF-Comp full by State'!DY14</f>
        <v>0</v>
      </c>
      <c r="K14" s="58">
        <f>'B-2 NF-Comp full by State'!DZ14</f>
        <v>0</v>
      </c>
      <c r="L14" s="58">
        <f>'B-2 NF-Comp full by State'!EA14</f>
        <v>0</v>
      </c>
      <c r="M14" s="153">
        <f>'B-2 NF-Comp full by State'!EB14</f>
        <v>0</v>
      </c>
    </row>
    <row r="15" spans="1:13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State'!DS15</f>
        <v>369</v>
      </c>
      <c r="E15" s="139">
        <f>'B-2 NF-Comp full by State'!DT15</f>
        <v>12</v>
      </c>
      <c r="F15" s="58">
        <f>'B-2 NF-Comp full by State'!DU15</f>
        <v>1</v>
      </c>
      <c r="G15" s="57">
        <f>'B-2 NF-Comp full by State'!DV15</f>
        <v>5</v>
      </c>
      <c r="H15" s="57">
        <f>'B-2 NF-Comp full by State'!DW15</f>
        <v>0</v>
      </c>
      <c r="I15" s="57">
        <f>'B-2 NF-Comp full by State'!DX15</f>
        <v>0</v>
      </c>
      <c r="J15" s="57">
        <f>'B-2 NF-Comp full by State'!DY15</f>
        <v>0</v>
      </c>
      <c r="K15" s="58">
        <f>'B-2 NF-Comp full by State'!DZ15</f>
        <v>0</v>
      </c>
      <c r="L15" s="58">
        <f>'B-2 NF-Comp full by State'!EA15</f>
        <v>6</v>
      </c>
      <c r="M15" s="153">
        <f>'B-2 NF-Comp full by State'!EB15</f>
        <v>0</v>
      </c>
    </row>
    <row r="16" spans="1:13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State'!DS16</f>
        <v>1293</v>
      </c>
      <c r="E16" s="140">
        <f>'B-2 NF-Comp full by State'!DT16</f>
        <v>28</v>
      </c>
      <c r="F16" s="65">
        <f>'B-2 NF-Comp full by State'!DU16</f>
        <v>1</v>
      </c>
      <c r="G16" s="64">
        <f>'B-2 NF-Comp full by State'!DV16</f>
        <v>6</v>
      </c>
      <c r="H16" s="64">
        <f>'B-2 NF-Comp full by State'!DW16</f>
        <v>5</v>
      </c>
      <c r="I16" s="64">
        <f>'B-2 NF-Comp full by State'!DX16</f>
        <v>0</v>
      </c>
      <c r="J16" s="64">
        <f>'B-2 NF-Comp full by State'!DY16</f>
        <v>0</v>
      </c>
      <c r="K16" s="65">
        <f>'B-2 NF-Comp full by State'!DZ16</f>
        <v>5</v>
      </c>
      <c r="L16" s="65">
        <f>'B-2 NF-Comp full by State'!EA16</f>
        <v>11</v>
      </c>
      <c r="M16" s="154">
        <f>'B-2 NF-Comp full by State'!EB16</f>
        <v>0</v>
      </c>
    </row>
    <row r="17" spans="1:13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State'!DS17</f>
        <v>167</v>
      </c>
      <c r="E17" s="139">
        <f>'B-2 NF-Comp full by State'!DT17</f>
        <v>0</v>
      </c>
      <c r="F17" s="58">
        <f>'B-2 NF-Comp full by State'!DU17</f>
        <v>0</v>
      </c>
      <c r="G17" s="57">
        <f>'B-2 NF-Comp full by State'!DV17</f>
        <v>0</v>
      </c>
      <c r="H17" s="57">
        <f>'B-2 NF-Comp full by State'!DW17</f>
        <v>0</v>
      </c>
      <c r="I17" s="57">
        <f>'B-2 NF-Comp full by State'!DX17</f>
        <v>0</v>
      </c>
      <c r="J17" s="57">
        <f>'B-2 NF-Comp full by State'!DY17</f>
        <v>0</v>
      </c>
      <c r="K17" s="58">
        <f>'B-2 NF-Comp full by State'!DZ17</f>
        <v>0</v>
      </c>
      <c r="L17" s="58">
        <f>'B-2 NF-Comp full by State'!EA17</f>
        <v>0</v>
      </c>
      <c r="M17" s="153">
        <f>'B-2 NF-Comp full by State'!EB17</f>
        <v>0</v>
      </c>
    </row>
    <row r="18" spans="1:13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State'!DS18</f>
        <v>94</v>
      </c>
      <c r="E18" s="139">
        <f>'B-2 NF-Comp full by State'!DT18</f>
        <v>3</v>
      </c>
      <c r="F18" s="58">
        <f>'B-2 NF-Comp full by State'!DU18</f>
        <v>0</v>
      </c>
      <c r="G18" s="57">
        <f>'B-2 NF-Comp full by State'!DV18</f>
        <v>2</v>
      </c>
      <c r="H18" s="57">
        <f>'B-2 NF-Comp full by State'!DW18</f>
        <v>0</v>
      </c>
      <c r="I18" s="57">
        <f>'B-2 NF-Comp full by State'!DX18</f>
        <v>0</v>
      </c>
      <c r="J18" s="57">
        <f>'B-2 NF-Comp full by State'!DY18</f>
        <v>0</v>
      </c>
      <c r="K18" s="58">
        <f>'B-2 NF-Comp full by State'!DZ18</f>
        <v>0</v>
      </c>
      <c r="L18" s="58">
        <f>'B-2 NF-Comp full by State'!EA18</f>
        <v>1</v>
      </c>
      <c r="M18" s="153">
        <f>'B-2 NF-Comp full by State'!EB18</f>
        <v>0</v>
      </c>
    </row>
    <row r="19" spans="1:13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State'!DS19</f>
        <v>15</v>
      </c>
      <c r="E19" s="139">
        <f>'B-2 NF-Comp full by State'!DT19</f>
        <v>0</v>
      </c>
      <c r="F19" s="58">
        <f>'B-2 NF-Comp full by State'!DU19</f>
        <v>0</v>
      </c>
      <c r="G19" s="57">
        <f>'B-2 NF-Comp full by State'!DV19</f>
        <v>0</v>
      </c>
      <c r="H19" s="57">
        <f>'B-2 NF-Comp full by State'!DW19</f>
        <v>0</v>
      </c>
      <c r="I19" s="57">
        <f>'B-2 NF-Comp full by State'!DX19</f>
        <v>0</v>
      </c>
      <c r="J19" s="57">
        <f>'B-2 NF-Comp full by State'!DY19</f>
        <v>0</v>
      </c>
      <c r="K19" s="58">
        <f>'B-2 NF-Comp full by State'!DZ19</f>
        <v>0</v>
      </c>
      <c r="L19" s="58">
        <f>'B-2 NF-Comp full by State'!EA19</f>
        <v>0</v>
      </c>
      <c r="M19" s="153">
        <f>'B-2 NF-Comp full by State'!EB19</f>
        <v>0</v>
      </c>
    </row>
    <row r="20" spans="1:13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State'!DS20</f>
        <v>50</v>
      </c>
      <c r="E20" s="139">
        <f>'B-2 NF-Comp full by State'!DT20</f>
        <v>0</v>
      </c>
      <c r="F20" s="58">
        <f>'B-2 NF-Comp full by State'!DU20</f>
        <v>0</v>
      </c>
      <c r="G20" s="57">
        <f>'B-2 NF-Comp full by State'!DV20</f>
        <v>0</v>
      </c>
      <c r="H20" s="57">
        <f>'B-2 NF-Comp full by State'!DW20</f>
        <v>0</v>
      </c>
      <c r="I20" s="57">
        <f>'B-2 NF-Comp full by State'!DX20</f>
        <v>0</v>
      </c>
      <c r="J20" s="57">
        <f>'B-2 NF-Comp full by State'!DY20</f>
        <v>0</v>
      </c>
      <c r="K20" s="58">
        <f>'B-2 NF-Comp full by State'!DZ20</f>
        <v>0</v>
      </c>
      <c r="L20" s="58">
        <f>'B-2 NF-Comp full by State'!EA20</f>
        <v>0</v>
      </c>
      <c r="M20" s="153">
        <f>'B-2 NF-Comp full by State'!EB20</f>
        <v>0</v>
      </c>
    </row>
    <row r="21" spans="1:13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State'!DS21</f>
        <v>95</v>
      </c>
      <c r="E21" s="140">
        <f>'B-2 NF-Comp full by State'!DT21</f>
        <v>8</v>
      </c>
      <c r="F21" s="65">
        <f>'B-2 NF-Comp full by State'!DU21</f>
        <v>5</v>
      </c>
      <c r="G21" s="64">
        <f>'B-2 NF-Comp full by State'!DV21</f>
        <v>0</v>
      </c>
      <c r="H21" s="64">
        <f>'B-2 NF-Comp full by State'!DW21</f>
        <v>0</v>
      </c>
      <c r="I21" s="64">
        <f>'B-2 NF-Comp full by State'!DX21</f>
        <v>0</v>
      </c>
      <c r="J21" s="64">
        <f>'B-2 NF-Comp full by State'!DY21</f>
        <v>0</v>
      </c>
      <c r="K21" s="65">
        <f>'B-2 NF-Comp full by State'!DZ21</f>
        <v>0</v>
      </c>
      <c r="L21" s="65">
        <f>'B-2 NF-Comp full by State'!EA21</f>
        <v>3</v>
      </c>
      <c r="M21" s="154">
        <f>'B-2 NF-Comp full by State'!EB21</f>
        <v>0</v>
      </c>
    </row>
    <row r="22" spans="1:13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State'!DS22</f>
        <v>227</v>
      </c>
      <c r="E22" s="139">
        <f>'B-2 NF-Comp full by State'!DT22</f>
        <v>0</v>
      </c>
      <c r="F22" s="58">
        <f>'B-2 NF-Comp full by State'!DU22</f>
        <v>0</v>
      </c>
      <c r="G22" s="57">
        <f>'B-2 NF-Comp full by State'!DV22</f>
        <v>0</v>
      </c>
      <c r="H22" s="57">
        <f>'B-2 NF-Comp full by State'!DW22</f>
        <v>0</v>
      </c>
      <c r="I22" s="57">
        <f>'B-2 NF-Comp full by State'!DX22</f>
        <v>0</v>
      </c>
      <c r="J22" s="57">
        <f>'B-2 NF-Comp full by State'!DY22</f>
        <v>0</v>
      </c>
      <c r="K22" s="58">
        <f>'B-2 NF-Comp full by State'!DZ22</f>
        <v>0</v>
      </c>
      <c r="L22" s="58">
        <f>'B-2 NF-Comp full by State'!EA22</f>
        <v>0</v>
      </c>
      <c r="M22" s="153">
        <f>'B-2 NF-Comp full by State'!EB22</f>
        <v>0</v>
      </c>
    </row>
    <row r="23" spans="1:13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State'!DS23</f>
        <v>10</v>
      </c>
      <c r="E23" s="139">
        <f>'B-2 NF-Comp full by State'!DT23</f>
        <v>1</v>
      </c>
      <c r="F23" s="58">
        <f>'B-2 NF-Comp full by State'!DU23</f>
        <v>0</v>
      </c>
      <c r="G23" s="57">
        <f>'B-2 NF-Comp full by State'!DV23</f>
        <v>1</v>
      </c>
      <c r="H23" s="57">
        <f>'B-2 NF-Comp full by State'!DW23</f>
        <v>0</v>
      </c>
      <c r="I23" s="57">
        <f>'B-2 NF-Comp full by State'!DX23</f>
        <v>0</v>
      </c>
      <c r="J23" s="57">
        <f>'B-2 NF-Comp full by State'!DY23</f>
        <v>0</v>
      </c>
      <c r="K23" s="58">
        <f>'B-2 NF-Comp full by State'!DZ23</f>
        <v>0</v>
      </c>
      <c r="L23" s="58">
        <f>'B-2 NF-Comp full by State'!EA23</f>
        <v>0</v>
      </c>
      <c r="M23" s="153">
        <f>'B-2 NF-Comp full by State'!EB23</f>
        <v>0</v>
      </c>
    </row>
    <row r="24" spans="1:13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State'!DS24</f>
        <v>116</v>
      </c>
      <c r="E24" s="139">
        <f>'B-2 NF-Comp full by State'!DT24</f>
        <v>5</v>
      </c>
      <c r="F24" s="58">
        <f>'B-2 NF-Comp full by State'!DU24</f>
        <v>0</v>
      </c>
      <c r="G24" s="57">
        <f>'B-2 NF-Comp full by State'!DV24</f>
        <v>0</v>
      </c>
      <c r="H24" s="57">
        <f>'B-2 NF-Comp full by State'!DW24</f>
        <v>4</v>
      </c>
      <c r="I24" s="57">
        <f>'B-2 NF-Comp full by State'!DX24</f>
        <v>1</v>
      </c>
      <c r="J24" s="57">
        <f>'B-2 NF-Comp full by State'!DY24</f>
        <v>0</v>
      </c>
      <c r="K24" s="58">
        <f>'B-2 NF-Comp full by State'!DZ24</f>
        <v>0</v>
      </c>
      <c r="L24" s="58">
        <f>'B-2 NF-Comp full by State'!EA24</f>
        <v>0</v>
      </c>
      <c r="M24" s="153">
        <f>'B-2 NF-Comp full by State'!EB24</f>
        <v>0</v>
      </c>
    </row>
    <row r="25" spans="1:13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State'!DS25</f>
        <v>52</v>
      </c>
      <c r="E25" s="139">
        <f>'B-2 NF-Comp full by State'!DT25</f>
        <v>0</v>
      </c>
      <c r="F25" s="58">
        <f>'B-2 NF-Comp full by State'!DU25</f>
        <v>0</v>
      </c>
      <c r="G25" s="57">
        <f>'B-2 NF-Comp full by State'!DV25</f>
        <v>0</v>
      </c>
      <c r="H25" s="57">
        <f>'B-2 NF-Comp full by State'!DW25</f>
        <v>0</v>
      </c>
      <c r="I25" s="57">
        <f>'B-2 NF-Comp full by State'!DX25</f>
        <v>0</v>
      </c>
      <c r="J25" s="57">
        <f>'B-2 NF-Comp full by State'!DY25</f>
        <v>0</v>
      </c>
      <c r="K25" s="58">
        <f>'B-2 NF-Comp full by State'!DZ25</f>
        <v>0</v>
      </c>
      <c r="L25" s="58">
        <f>'B-2 NF-Comp full by State'!EA25</f>
        <v>0</v>
      </c>
      <c r="M25" s="153">
        <f>'B-2 NF-Comp full by State'!EB25</f>
        <v>0</v>
      </c>
    </row>
    <row r="26" spans="1:13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State'!DS26</f>
        <v>1037</v>
      </c>
      <c r="E26" s="140">
        <f>'B-2 NF-Comp full by State'!DT26</f>
        <v>6</v>
      </c>
      <c r="F26" s="65">
        <f>'B-2 NF-Comp full by State'!DU26</f>
        <v>0</v>
      </c>
      <c r="G26" s="64">
        <f>'B-2 NF-Comp full by State'!DV26</f>
        <v>1</v>
      </c>
      <c r="H26" s="64">
        <f>'B-2 NF-Comp full by State'!DW26</f>
        <v>1</v>
      </c>
      <c r="I26" s="64">
        <f>'B-2 NF-Comp full by State'!DX26</f>
        <v>0</v>
      </c>
      <c r="J26" s="64">
        <f>'B-2 NF-Comp full by State'!DY26</f>
        <v>1</v>
      </c>
      <c r="K26" s="65">
        <f>'B-2 NF-Comp full by State'!DZ26</f>
        <v>1</v>
      </c>
      <c r="L26" s="65">
        <f>'B-2 NF-Comp full by State'!EA26</f>
        <v>2</v>
      </c>
      <c r="M26" s="154">
        <f>'B-2 NF-Comp full by State'!EB26</f>
        <v>0</v>
      </c>
    </row>
    <row r="27" spans="1:13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State'!DS27</f>
        <v>241</v>
      </c>
      <c r="E27" s="139">
        <f>'B-2 NF-Comp full by State'!DT27</f>
        <v>20</v>
      </c>
      <c r="F27" s="58">
        <f>'B-2 NF-Comp full by State'!DU27</f>
        <v>0</v>
      </c>
      <c r="G27" s="57">
        <f>'B-2 NF-Comp full by State'!DV27</f>
        <v>1</v>
      </c>
      <c r="H27" s="57">
        <f>'B-2 NF-Comp full by State'!DW27</f>
        <v>2</v>
      </c>
      <c r="I27" s="57">
        <f>'B-2 NF-Comp full by State'!DX27</f>
        <v>0</v>
      </c>
      <c r="J27" s="57">
        <f>'B-2 NF-Comp full by State'!DY27</f>
        <v>0</v>
      </c>
      <c r="K27" s="58">
        <f>'B-2 NF-Comp full by State'!DZ27</f>
        <v>0</v>
      </c>
      <c r="L27" s="58">
        <f>'B-2 NF-Comp full by State'!EA27</f>
        <v>17</v>
      </c>
      <c r="M27" s="153">
        <f>'B-2 NF-Comp full by State'!EB27</f>
        <v>0</v>
      </c>
    </row>
    <row r="28" spans="1:13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State'!DS28</f>
        <v>306</v>
      </c>
      <c r="E28" s="139">
        <f>'B-2 NF-Comp full by State'!DT28</f>
        <v>86</v>
      </c>
      <c r="F28" s="58">
        <f>'B-2 NF-Comp full by State'!DU28</f>
        <v>0</v>
      </c>
      <c r="G28" s="57">
        <f>'B-2 NF-Comp full by State'!DV28</f>
        <v>1</v>
      </c>
      <c r="H28" s="57">
        <f>'B-2 NF-Comp full by State'!DW28</f>
        <v>50</v>
      </c>
      <c r="I28" s="57">
        <f>'B-2 NF-Comp full by State'!DX28</f>
        <v>0</v>
      </c>
      <c r="J28" s="57">
        <f>'B-2 NF-Comp full by State'!DY28</f>
        <v>0</v>
      </c>
      <c r="K28" s="58">
        <f>'B-2 NF-Comp full by State'!DZ28</f>
        <v>0</v>
      </c>
      <c r="L28" s="58">
        <f>'B-2 NF-Comp full by State'!EA28</f>
        <v>35</v>
      </c>
      <c r="M28" s="153">
        <f>'B-2 NF-Comp full by State'!EB28</f>
        <v>0</v>
      </c>
    </row>
    <row r="29" spans="1:13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State'!DS29</f>
        <v>231</v>
      </c>
      <c r="E29" s="139">
        <f>'B-2 NF-Comp full by State'!DT29</f>
        <v>2</v>
      </c>
      <c r="F29" s="58">
        <f>'B-2 NF-Comp full by State'!DU29</f>
        <v>1</v>
      </c>
      <c r="G29" s="57">
        <f>'B-2 NF-Comp full by State'!DV29</f>
        <v>0</v>
      </c>
      <c r="H29" s="57">
        <f>'B-2 NF-Comp full by State'!DW29</f>
        <v>0</v>
      </c>
      <c r="I29" s="57">
        <f>'B-2 NF-Comp full by State'!DX29</f>
        <v>0</v>
      </c>
      <c r="J29" s="57">
        <f>'B-2 NF-Comp full by State'!DY29</f>
        <v>0</v>
      </c>
      <c r="K29" s="58">
        <f>'B-2 NF-Comp full by State'!DZ29</f>
        <v>0</v>
      </c>
      <c r="L29" s="58">
        <f>'B-2 NF-Comp full by State'!EA29</f>
        <v>1</v>
      </c>
      <c r="M29" s="153">
        <f>'B-2 NF-Comp full by State'!EB29</f>
        <v>0</v>
      </c>
    </row>
    <row r="30" spans="1:13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State'!DS30</f>
        <v>51</v>
      </c>
      <c r="E30" s="139">
        <f>'B-2 NF-Comp full by State'!DT30</f>
        <v>37</v>
      </c>
      <c r="F30" s="58">
        <f>'B-2 NF-Comp full by State'!DU30</f>
        <v>1</v>
      </c>
      <c r="G30" s="57">
        <f>'B-2 NF-Comp full by State'!DV30</f>
        <v>0</v>
      </c>
      <c r="H30" s="57">
        <f>'B-2 NF-Comp full by State'!DW30</f>
        <v>36</v>
      </c>
      <c r="I30" s="57">
        <f>'B-2 NF-Comp full by State'!DX30</f>
        <v>0</v>
      </c>
      <c r="J30" s="57">
        <f>'B-2 NF-Comp full by State'!DY30</f>
        <v>0</v>
      </c>
      <c r="K30" s="58">
        <f>'B-2 NF-Comp full by State'!DZ30</f>
        <v>0</v>
      </c>
      <c r="L30" s="58">
        <f>'B-2 NF-Comp full by State'!EA30</f>
        <v>0</v>
      </c>
      <c r="M30" s="153">
        <f>'B-2 NF-Comp full by State'!EB30</f>
        <v>0</v>
      </c>
    </row>
    <row r="31" spans="1:13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State'!DS31</f>
        <v>150</v>
      </c>
      <c r="E31" s="140">
        <f>'B-2 NF-Comp full by State'!DT31</f>
        <v>1</v>
      </c>
      <c r="F31" s="65">
        <f>'B-2 NF-Comp full by State'!DU31</f>
        <v>0</v>
      </c>
      <c r="G31" s="64">
        <f>'B-2 NF-Comp full by State'!DV31</f>
        <v>1</v>
      </c>
      <c r="H31" s="64">
        <f>'B-2 NF-Comp full by State'!DW31</f>
        <v>0</v>
      </c>
      <c r="I31" s="64">
        <f>'B-2 NF-Comp full by State'!DX31</f>
        <v>0</v>
      </c>
      <c r="J31" s="64">
        <f>'B-2 NF-Comp full by State'!DY31</f>
        <v>0</v>
      </c>
      <c r="K31" s="65">
        <f>'B-2 NF-Comp full by State'!DZ31</f>
        <v>0</v>
      </c>
      <c r="L31" s="65">
        <f>'B-2 NF-Comp full by State'!EA31</f>
        <v>0</v>
      </c>
      <c r="M31" s="154">
        <f>'B-2 NF-Comp full by State'!EB31</f>
        <v>0</v>
      </c>
    </row>
    <row r="32" spans="1:13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State'!DS32</f>
        <v>130</v>
      </c>
      <c r="E32" s="139">
        <f>'B-2 NF-Comp full by State'!DT32</f>
        <v>2</v>
      </c>
      <c r="F32" s="58">
        <f>'B-2 NF-Comp full by State'!DU32</f>
        <v>0</v>
      </c>
      <c r="G32" s="57">
        <f>'B-2 NF-Comp full by State'!DV32</f>
        <v>2</v>
      </c>
      <c r="H32" s="57">
        <f>'B-2 NF-Comp full by State'!DW32</f>
        <v>0</v>
      </c>
      <c r="I32" s="57">
        <f>'B-2 NF-Comp full by State'!DX32</f>
        <v>0</v>
      </c>
      <c r="J32" s="57">
        <f>'B-2 NF-Comp full by State'!DY32</f>
        <v>0</v>
      </c>
      <c r="K32" s="58">
        <f>'B-2 NF-Comp full by State'!DZ32</f>
        <v>0</v>
      </c>
      <c r="L32" s="58">
        <f>'B-2 NF-Comp full by State'!EA32</f>
        <v>0</v>
      </c>
      <c r="M32" s="153">
        <f>'B-2 NF-Comp full by State'!EB32</f>
        <v>0</v>
      </c>
    </row>
    <row r="33" spans="1:13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State'!DS33</f>
        <v>167</v>
      </c>
      <c r="E33" s="139">
        <f>'B-2 NF-Comp full by State'!DT33</f>
        <v>6</v>
      </c>
      <c r="F33" s="58">
        <f>'B-2 NF-Comp full by State'!DU33</f>
        <v>1</v>
      </c>
      <c r="G33" s="57">
        <f>'B-2 NF-Comp full by State'!DV33</f>
        <v>0</v>
      </c>
      <c r="H33" s="57">
        <f>'B-2 NF-Comp full by State'!DW33</f>
        <v>4</v>
      </c>
      <c r="I33" s="57">
        <f>'B-2 NF-Comp full by State'!DX33</f>
        <v>0</v>
      </c>
      <c r="J33" s="57">
        <f>'B-2 NF-Comp full by State'!DY33</f>
        <v>1</v>
      </c>
      <c r="K33" s="58">
        <f>'B-2 NF-Comp full by State'!DZ33</f>
        <v>0</v>
      </c>
      <c r="L33" s="58">
        <f>'B-2 NF-Comp full by State'!EA33</f>
        <v>0</v>
      </c>
      <c r="M33" s="153">
        <f>'B-2 NF-Comp full by State'!EB33</f>
        <v>0</v>
      </c>
    </row>
    <row r="34" spans="1:13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State'!DS34</f>
        <v>363</v>
      </c>
      <c r="E34" s="139">
        <f>'B-2 NF-Comp full by State'!DT34</f>
        <v>5</v>
      </c>
      <c r="F34" s="58">
        <f>'B-2 NF-Comp full by State'!DU34</f>
        <v>1</v>
      </c>
      <c r="G34" s="57">
        <f>'B-2 NF-Comp full by State'!DV34</f>
        <v>3</v>
      </c>
      <c r="H34" s="57">
        <f>'B-2 NF-Comp full by State'!DW34</f>
        <v>0</v>
      </c>
      <c r="I34" s="57">
        <f>'B-2 NF-Comp full by State'!DX34</f>
        <v>0</v>
      </c>
      <c r="J34" s="57">
        <f>'B-2 NF-Comp full by State'!DY34</f>
        <v>0</v>
      </c>
      <c r="K34" s="58">
        <f>'B-2 NF-Comp full by State'!DZ34</f>
        <v>0</v>
      </c>
      <c r="L34" s="58">
        <f>'B-2 NF-Comp full by State'!EA34</f>
        <v>1</v>
      </c>
      <c r="M34" s="153">
        <f>'B-2 NF-Comp full by State'!EB34</f>
        <v>0</v>
      </c>
    </row>
    <row r="35" spans="1:13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State'!DS35</f>
        <v>269</v>
      </c>
      <c r="E35" s="139">
        <f>'B-2 NF-Comp full by State'!DT35</f>
        <v>11</v>
      </c>
      <c r="F35" s="58">
        <f>'B-2 NF-Comp full by State'!DU35</f>
        <v>0</v>
      </c>
      <c r="G35" s="57">
        <f>'B-2 NF-Comp full by State'!DV35</f>
        <v>2</v>
      </c>
      <c r="H35" s="57">
        <f>'B-2 NF-Comp full by State'!DW35</f>
        <v>7</v>
      </c>
      <c r="I35" s="57">
        <f>'B-2 NF-Comp full by State'!DX35</f>
        <v>0</v>
      </c>
      <c r="J35" s="57">
        <f>'B-2 NF-Comp full by State'!DY35</f>
        <v>0</v>
      </c>
      <c r="K35" s="58">
        <f>'B-2 NF-Comp full by State'!DZ35</f>
        <v>0</v>
      </c>
      <c r="L35" s="58">
        <f>'B-2 NF-Comp full by State'!EA35</f>
        <v>2</v>
      </c>
      <c r="M35" s="153">
        <f>'B-2 NF-Comp full by State'!EB35</f>
        <v>0</v>
      </c>
    </row>
    <row r="36" spans="1:13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State'!DS36</f>
        <v>275</v>
      </c>
      <c r="E36" s="140">
        <f>'B-2 NF-Comp full by State'!DT36</f>
        <v>7</v>
      </c>
      <c r="F36" s="65">
        <f>'B-2 NF-Comp full by State'!DU36</f>
        <v>5</v>
      </c>
      <c r="G36" s="64">
        <f>'B-2 NF-Comp full by State'!DV36</f>
        <v>0</v>
      </c>
      <c r="H36" s="64">
        <f>'B-2 NF-Comp full by State'!DW36</f>
        <v>0</v>
      </c>
      <c r="I36" s="64">
        <f>'B-2 NF-Comp full by State'!DX36</f>
        <v>0</v>
      </c>
      <c r="J36" s="64">
        <f>'B-2 NF-Comp full by State'!DY36</f>
        <v>0</v>
      </c>
      <c r="K36" s="65">
        <f>'B-2 NF-Comp full by State'!DZ36</f>
        <v>0</v>
      </c>
      <c r="L36" s="65">
        <f>'B-2 NF-Comp full by State'!EA36</f>
        <v>2</v>
      </c>
      <c r="M36" s="154">
        <f>'B-2 NF-Comp full by State'!EB36</f>
        <v>0</v>
      </c>
    </row>
    <row r="37" spans="1:13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State'!DS37</f>
        <v>37</v>
      </c>
      <c r="E37" s="139">
        <f>'B-2 NF-Comp full by State'!DT37</f>
        <v>2</v>
      </c>
      <c r="F37" s="58">
        <f>'B-2 NF-Comp full by State'!DU37</f>
        <v>1</v>
      </c>
      <c r="G37" s="57">
        <f>'B-2 NF-Comp full by State'!DV37</f>
        <v>0</v>
      </c>
      <c r="H37" s="57">
        <f>'B-2 NF-Comp full by State'!DW37</f>
        <v>0</v>
      </c>
      <c r="I37" s="57">
        <f>'B-2 NF-Comp full by State'!DX37</f>
        <v>0</v>
      </c>
      <c r="J37" s="57">
        <f>'B-2 NF-Comp full by State'!DY37</f>
        <v>1</v>
      </c>
      <c r="K37" s="58">
        <f>'B-2 NF-Comp full by State'!DZ37</f>
        <v>0</v>
      </c>
      <c r="L37" s="58">
        <f>'B-2 NF-Comp full by State'!EA37</f>
        <v>0</v>
      </c>
      <c r="M37" s="153">
        <f>'B-2 NF-Comp full by State'!EB37</f>
        <v>0</v>
      </c>
    </row>
    <row r="38" spans="1:13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State'!DS38</f>
        <v>163</v>
      </c>
      <c r="E38" s="139">
        <f>'B-2 NF-Comp full by State'!DT38</f>
        <v>0</v>
      </c>
      <c r="F38" s="58">
        <f>'B-2 NF-Comp full by State'!DU38</f>
        <v>0</v>
      </c>
      <c r="G38" s="57">
        <f>'B-2 NF-Comp full by State'!DV38</f>
        <v>0</v>
      </c>
      <c r="H38" s="57">
        <f>'B-2 NF-Comp full by State'!DW38</f>
        <v>0</v>
      </c>
      <c r="I38" s="57">
        <f>'B-2 NF-Comp full by State'!DX38</f>
        <v>0</v>
      </c>
      <c r="J38" s="57">
        <f>'B-2 NF-Comp full by State'!DY38</f>
        <v>0</v>
      </c>
      <c r="K38" s="58">
        <f>'B-2 NF-Comp full by State'!DZ38</f>
        <v>0</v>
      </c>
      <c r="L38" s="58">
        <f>'B-2 NF-Comp full by State'!EA38</f>
        <v>0</v>
      </c>
      <c r="M38" s="153">
        <f>'B-2 NF-Comp full by State'!EB38</f>
        <v>0</v>
      </c>
    </row>
    <row r="39" spans="1:13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State'!DS39</f>
        <v>113</v>
      </c>
      <c r="E39" s="139">
        <f>'B-2 NF-Comp full by State'!DT39</f>
        <v>29</v>
      </c>
      <c r="F39" s="58">
        <f>'B-2 NF-Comp full by State'!DU39</f>
        <v>0</v>
      </c>
      <c r="G39" s="57">
        <f>'B-2 NF-Comp full by State'!DV39</f>
        <v>10</v>
      </c>
      <c r="H39" s="57">
        <f>'B-2 NF-Comp full by State'!DW39</f>
        <v>0</v>
      </c>
      <c r="I39" s="57">
        <f>'B-2 NF-Comp full by State'!DX39</f>
        <v>0</v>
      </c>
      <c r="J39" s="57">
        <f>'B-2 NF-Comp full by State'!DY39</f>
        <v>0</v>
      </c>
      <c r="K39" s="58">
        <f>'B-2 NF-Comp full by State'!DZ39</f>
        <v>0</v>
      </c>
      <c r="L39" s="58">
        <f>'B-2 NF-Comp full by State'!EA39</f>
        <v>19</v>
      </c>
      <c r="M39" s="153">
        <f>'B-2 NF-Comp full by State'!EB39</f>
        <v>0</v>
      </c>
    </row>
    <row r="40" spans="1:13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State'!DS40</f>
        <v>117</v>
      </c>
      <c r="E40" s="139">
        <f>'B-2 NF-Comp full by State'!DT40</f>
        <v>1</v>
      </c>
      <c r="F40" s="58">
        <f>'B-2 NF-Comp full by State'!DU40</f>
        <v>0</v>
      </c>
      <c r="G40" s="57">
        <f>'B-2 NF-Comp full by State'!DV40</f>
        <v>1</v>
      </c>
      <c r="H40" s="57">
        <f>'B-2 NF-Comp full by State'!DW40</f>
        <v>0</v>
      </c>
      <c r="I40" s="57">
        <f>'B-2 NF-Comp full by State'!DX40</f>
        <v>0</v>
      </c>
      <c r="J40" s="57">
        <f>'B-2 NF-Comp full by State'!DY40</f>
        <v>0</v>
      </c>
      <c r="K40" s="58">
        <f>'B-2 NF-Comp full by State'!DZ40</f>
        <v>0</v>
      </c>
      <c r="L40" s="58">
        <f>'B-2 NF-Comp full by State'!EA40</f>
        <v>0</v>
      </c>
      <c r="M40" s="153">
        <f>'B-2 NF-Comp full by State'!EB40</f>
        <v>0</v>
      </c>
    </row>
    <row r="41" spans="1:13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State'!DS41</f>
        <v>104</v>
      </c>
      <c r="E41" s="141">
        <f>'B-2 NF-Comp full by State'!DT41</f>
        <v>1</v>
      </c>
      <c r="F41" s="72">
        <f>'B-2 NF-Comp full by State'!DU41</f>
        <v>1</v>
      </c>
      <c r="G41" s="72">
        <f>'B-2 NF-Comp full by State'!DV41</f>
        <v>0</v>
      </c>
      <c r="H41" s="72">
        <f>'B-2 NF-Comp full by State'!DW41</f>
        <v>0</v>
      </c>
      <c r="I41" s="72">
        <f>'B-2 NF-Comp full by State'!DX41</f>
        <v>0</v>
      </c>
      <c r="J41" s="72">
        <f>'B-2 NF-Comp full by State'!DY41</f>
        <v>0</v>
      </c>
      <c r="K41" s="72">
        <f>'B-2 NF-Comp full by State'!DZ41</f>
        <v>0</v>
      </c>
      <c r="L41" s="72">
        <f>'B-2 NF-Comp full by State'!EA41</f>
        <v>0</v>
      </c>
      <c r="M41" s="73">
        <f>'B-2 NF-Comp full by State'!EB41</f>
        <v>0</v>
      </c>
    </row>
    <row r="42" spans="1:13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State'!DS42</f>
        <v>38</v>
      </c>
      <c r="E42" s="142">
        <f>'B-2 NF-Comp full by State'!DT42</f>
        <v>1</v>
      </c>
      <c r="F42" s="78">
        <f>'B-2 NF-Comp full by State'!DU42</f>
        <v>0</v>
      </c>
      <c r="G42" s="78">
        <f>'B-2 NF-Comp full by State'!DV42</f>
        <v>1</v>
      </c>
      <c r="H42" s="78">
        <f>'B-2 NF-Comp full by State'!DW42</f>
        <v>0</v>
      </c>
      <c r="I42" s="78">
        <f>'B-2 NF-Comp full by State'!DX42</f>
        <v>0</v>
      </c>
      <c r="J42" s="78">
        <f>'B-2 NF-Comp full by State'!DY42</f>
        <v>0</v>
      </c>
      <c r="K42" s="78">
        <f>'B-2 NF-Comp full by State'!DZ42</f>
        <v>0</v>
      </c>
      <c r="L42" s="78">
        <f>'B-2 NF-Comp full by State'!EA42</f>
        <v>0</v>
      </c>
      <c r="M42" s="83">
        <f>'B-2 NF-Comp full by State'!EB42</f>
        <v>0</v>
      </c>
    </row>
    <row r="43" spans="1:13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State'!DS43</f>
        <v>562</v>
      </c>
      <c r="E43" s="142">
        <f>'B-2 NF-Comp full by State'!DT43</f>
        <v>0</v>
      </c>
      <c r="F43" s="78">
        <f>'B-2 NF-Comp full by State'!DU43</f>
        <v>0</v>
      </c>
      <c r="G43" s="78">
        <f>'B-2 NF-Comp full by State'!DV43</f>
        <v>0</v>
      </c>
      <c r="H43" s="78">
        <f>'B-2 NF-Comp full by State'!DW43</f>
        <v>0</v>
      </c>
      <c r="I43" s="78">
        <f>'B-2 NF-Comp full by State'!DX43</f>
        <v>0</v>
      </c>
      <c r="J43" s="78">
        <f>'B-2 NF-Comp full by State'!DY43</f>
        <v>0</v>
      </c>
      <c r="K43" s="78">
        <f>'B-2 NF-Comp full by State'!DZ43</f>
        <v>0</v>
      </c>
      <c r="L43" s="78">
        <f>'B-2 NF-Comp full by State'!EA43</f>
        <v>0</v>
      </c>
      <c r="M43" s="83">
        <f>'B-2 NF-Comp full by State'!EB43</f>
        <v>0</v>
      </c>
    </row>
    <row r="44" spans="1:13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State'!DS44</f>
        <v>362</v>
      </c>
      <c r="E44" s="142">
        <f>'B-2 NF-Comp full by State'!DT44</f>
        <v>3</v>
      </c>
      <c r="F44" s="78">
        <f>'B-2 NF-Comp full by State'!DU44</f>
        <v>0</v>
      </c>
      <c r="G44" s="78">
        <f>'B-2 NF-Comp full by State'!DV44</f>
        <v>2</v>
      </c>
      <c r="H44" s="78">
        <f>'B-2 NF-Comp full by State'!DW44</f>
        <v>0</v>
      </c>
      <c r="I44" s="78">
        <f>'B-2 NF-Comp full by State'!DX44</f>
        <v>0</v>
      </c>
      <c r="J44" s="78">
        <f>'B-2 NF-Comp full by State'!DY44</f>
        <v>0</v>
      </c>
      <c r="K44" s="78">
        <f>'B-2 NF-Comp full by State'!DZ44</f>
        <v>1</v>
      </c>
      <c r="L44" s="78">
        <f>'B-2 NF-Comp full by State'!EA44</f>
        <v>0</v>
      </c>
      <c r="M44" s="83">
        <f>'B-2 NF-Comp full by State'!EB44</f>
        <v>0</v>
      </c>
    </row>
    <row r="45" spans="1:13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State'!DS45</f>
        <v>55</v>
      </c>
      <c r="E45" s="142">
        <f>'B-2 NF-Comp full by State'!DT45</f>
        <v>0</v>
      </c>
      <c r="F45" s="78">
        <f>'B-2 NF-Comp full by State'!DU45</f>
        <v>0</v>
      </c>
      <c r="G45" s="78">
        <f>'B-2 NF-Comp full by State'!DV45</f>
        <v>0</v>
      </c>
      <c r="H45" s="78">
        <f>'B-2 NF-Comp full by State'!DW45</f>
        <v>0</v>
      </c>
      <c r="I45" s="78">
        <f>'B-2 NF-Comp full by State'!DX45</f>
        <v>0</v>
      </c>
      <c r="J45" s="78">
        <f>'B-2 NF-Comp full by State'!DY45</f>
        <v>0</v>
      </c>
      <c r="K45" s="78">
        <f>'B-2 NF-Comp full by State'!DZ45</f>
        <v>0</v>
      </c>
      <c r="L45" s="78">
        <f>'B-2 NF-Comp full by State'!EA45</f>
        <v>0</v>
      </c>
      <c r="M45" s="83">
        <f>'B-2 NF-Comp full by State'!EB45</f>
        <v>0</v>
      </c>
    </row>
    <row r="46" spans="1:13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State'!DS46</f>
        <v>65</v>
      </c>
      <c r="E46" s="143">
        <f>'B-2 NF-Comp full by State'!DT46</f>
        <v>0</v>
      </c>
      <c r="F46" s="74">
        <f>'B-2 NF-Comp full by State'!DU46</f>
        <v>0</v>
      </c>
      <c r="G46" s="74">
        <f>'B-2 NF-Comp full by State'!DV46</f>
        <v>0</v>
      </c>
      <c r="H46" s="74">
        <f>'B-2 NF-Comp full by State'!DW46</f>
        <v>0</v>
      </c>
      <c r="I46" s="74">
        <f>'B-2 NF-Comp full by State'!DX46</f>
        <v>0</v>
      </c>
      <c r="J46" s="74">
        <f>'B-2 NF-Comp full by State'!DY46</f>
        <v>0</v>
      </c>
      <c r="K46" s="74">
        <f>'B-2 NF-Comp full by State'!DZ46</f>
        <v>0</v>
      </c>
      <c r="L46" s="74">
        <f>'B-2 NF-Comp full by State'!EA46</f>
        <v>0</v>
      </c>
      <c r="M46" s="84">
        <f>'B-2 NF-Comp full by State'!EB46</f>
        <v>0</v>
      </c>
    </row>
    <row r="47" spans="1:13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State'!DS47</f>
        <v>858</v>
      </c>
      <c r="E47" s="142">
        <f>'B-2 NF-Comp full by State'!DT47</f>
        <v>12</v>
      </c>
      <c r="F47" s="78">
        <f>'B-2 NF-Comp full by State'!DU47</f>
        <v>0</v>
      </c>
      <c r="G47" s="78">
        <f>'B-2 NF-Comp full by State'!DV47</f>
        <v>1</v>
      </c>
      <c r="H47" s="78">
        <f>'B-2 NF-Comp full by State'!DW47</f>
        <v>6</v>
      </c>
      <c r="I47" s="78">
        <f>'B-2 NF-Comp full by State'!DX47</f>
        <v>0</v>
      </c>
      <c r="J47" s="78">
        <f>'B-2 NF-Comp full by State'!DY47</f>
        <v>2</v>
      </c>
      <c r="K47" s="78">
        <f>'B-2 NF-Comp full by State'!DZ47</f>
        <v>0</v>
      </c>
      <c r="L47" s="78">
        <f>'B-2 NF-Comp full by State'!EA47</f>
        <v>3</v>
      </c>
      <c r="M47" s="83">
        <f>'B-2 NF-Comp full by State'!EB47</f>
        <v>0</v>
      </c>
    </row>
    <row r="48" spans="1:13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State'!DS48</f>
        <v>64</v>
      </c>
      <c r="E48" s="142">
        <f>'B-2 NF-Comp full by State'!DT48</f>
        <v>3</v>
      </c>
      <c r="F48" s="78">
        <f>'B-2 NF-Comp full by State'!DU48</f>
        <v>1</v>
      </c>
      <c r="G48" s="78">
        <f>'B-2 NF-Comp full by State'!DV48</f>
        <v>0</v>
      </c>
      <c r="H48" s="78">
        <f>'B-2 NF-Comp full by State'!DW48</f>
        <v>2</v>
      </c>
      <c r="I48" s="78">
        <f>'B-2 NF-Comp full by State'!DX48</f>
        <v>0</v>
      </c>
      <c r="J48" s="78">
        <f>'B-2 NF-Comp full by State'!DY48</f>
        <v>0</v>
      </c>
      <c r="K48" s="78">
        <f>'B-2 NF-Comp full by State'!DZ48</f>
        <v>0</v>
      </c>
      <c r="L48" s="78">
        <f>'B-2 NF-Comp full by State'!EA48</f>
        <v>0</v>
      </c>
      <c r="M48" s="83">
        <f>'B-2 NF-Comp full by State'!EB48</f>
        <v>0</v>
      </c>
    </row>
    <row r="49" spans="1:13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State'!DS49</f>
        <v>121</v>
      </c>
      <c r="E49" s="142">
        <f>'B-2 NF-Comp full by State'!DT49</f>
        <v>2</v>
      </c>
      <c r="F49" s="78">
        <f>'B-2 NF-Comp full by State'!DU49</f>
        <v>0</v>
      </c>
      <c r="G49" s="78">
        <f>'B-2 NF-Comp full by State'!DV49</f>
        <v>1</v>
      </c>
      <c r="H49" s="78">
        <f>'B-2 NF-Comp full by State'!DW49</f>
        <v>0</v>
      </c>
      <c r="I49" s="78">
        <f>'B-2 NF-Comp full by State'!DX49</f>
        <v>0</v>
      </c>
      <c r="J49" s="78">
        <f>'B-2 NF-Comp full by State'!DY49</f>
        <v>0</v>
      </c>
      <c r="K49" s="78">
        <f>'B-2 NF-Comp full by State'!DZ49</f>
        <v>0</v>
      </c>
      <c r="L49" s="78">
        <f>'B-2 NF-Comp full by State'!EA49</f>
        <v>1</v>
      </c>
      <c r="M49" s="83">
        <f>'B-2 NF-Comp full by State'!EB49</f>
        <v>0</v>
      </c>
    </row>
    <row r="50" spans="1:13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State'!DS50</f>
        <v>72</v>
      </c>
      <c r="E50" s="142">
        <f>'B-2 NF-Comp full by State'!DT50</f>
        <v>0</v>
      </c>
      <c r="F50" s="78">
        <f>'B-2 NF-Comp full by State'!DU50</f>
        <v>0</v>
      </c>
      <c r="G50" s="78">
        <f>'B-2 NF-Comp full by State'!DV50</f>
        <v>0</v>
      </c>
      <c r="H50" s="78">
        <f>'B-2 NF-Comp full by State'!DW50</f>
        <v>0</v>
      </c>
      <c r="I50" s="78">
        <f>'B-2 NF-Comp full by State'!DX50</f>
        <v>0</v>
      </c>
      <c r="J50" s="78">
        <f>'B-2 NF-Comp full by State'!DY50</f>
        <v>0</v>
      </c>
      <c r="K50" s="78">
        <f>'B-2 NF-Comp full by State'!DZ50</f>
        <v>0</v>
      </c>
      <c r="L50" s="78">
        <f>'B-2 NF-Comp full by State'!EA50</f>
        <v>0</v>
      </c>
      <c r="M50" s="83">
        <f>'B-2 NF-Comp full by State'!EB50</f>
        <v>0</v>
      </c>
    </row>
    <row r="51" spans="1:13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State'!DS51</f>
        <v>2</v>
      </c>
      <c r="E51" s="143">
        <f>'B-2 NF-Comp full by State'!DT51</f>
        <v>0</v>
      </c>
      <c r="F51" s="74">
        <f>'B-2 NF-Comp full by State'!DU51</f>
        <v>0</v>
      </c>
      <c r="G51" s="74">
        <f>'B-2 NF-Comp full by State'!DV51</f>
        <v>0</v>
      </c>
      <c r="H51" s="74">
        <f>'B-2 NF-Comp full by State'!DW51</f>
        <v>0</v>
      </c>
      <c r="I51" s="74">
        <f>'B-2 NF-Comp full by State'!DX51</f>
        <v>0</v>
      </c>
      <c r="J51" s="74">
        <f>'B-2 NF-Comp full by State'!DY51</f>
        <v>0</v>
      </c>
      <c r="K51" s="74">
        <f>'B-2 NF-Comp full by State'!DZ51</f>
        <v>0</v>
      </c>
      <c r="L51" s="74">
        <f>'B-2 NF-Comp full by State'!EA51</f>
        <v>0</v>
      </c>
      <c r="M51" s="84">
        <f>'B-2 NF-Comp full by State'!EB51</f>
        <v>0</v>
      </c>
    </row>
    <row r="52" spans="1:13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State'!DS52</f>
        <v>50</v>
      </c>
      <c r="E52" s="142">
        <f>'B-2 NF-Comp full by State'!DT52</f>
        <v>0</v>
      </c>
      <c r="F52" s="78">
        <f>'B-2 NF-Comp full by State'!DU52</f>
        <v>0</v>
      </c>
      <c r="G52" s="78">
        <f>'B-2 NF-Comp full by State'!DV52</f>
        <v>0</v>
      </c>
      <c r="H52" s="78">
        <f>'B-2 NF-Comp full by State'!DW52</f>
        <v>0</v>
      </c>
      <c r="I52" s="78">
        <f>'B-2 NF-Comp full by State'!DX52</f>
        <v>0</v>
      </c>
      <c r="J52" s="78">
        <f>'B-2 NF-Comp full by State'!DY52</f>
        <v>0</v>
      </c>
      <c r="K52" s="78">
        <f>'B-2 NF-Comp full by State'!DZ52</f>
        <v>0</v>
      </c>
      <c r="L52" s="78">
        <f>'B-2 NF-Comp full by State'!EA52</f>
        <v>0</v>
      </c>
      <c r="M52" s="83">
        <f>'B-2 NF-Comp full by State'!EB52</f>
        <v>0</v>
      </c>
    </row>
    <row r="53" spans="1:13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State'!DS53</f>
        <v>199</v>
      </c>
      <c r="E53" s="142">
        <f>'B-2 NF-Comp full by State'!DT53</f>
        <v>4</v>
      </c>
      <c r="F53" s="78">
        <f>'B-2 NF-Comp full by State'!DU53</f>
        <v>1</v>
      </c>
      <c r="G53" s="78">
        <f>'B-2 NF-Comp full by State'!DV53</f>
        <v>1</v>
      </c>
      <c r="H53" s="78">
        <f>'B-2 NF-Comp full by State'!DW53</f>
        <v>1</v>
      </c>
      <c r="I53" s="78">
        <f>'B-2 NF-Comp full by State'!DX53</f>
        <v>0</v>
      </c>
      <c r="J53" s="78">
        <f>'B-2 NF-Comp full by State'!DY53</f>
        <v>0</v>
      </c>
      <c r="K53" s="78">
        <f>'B-2 NF-Comp full by State'!DZ53</f>
        <v>0</v>
      </c>
      <c r="L53" s="78">
        <f>'B-2 NF-Comp full by State'!EA53</f>
        <v>1</v>
      </c>
      <c r="M53" s="83">
        <f>'B-2 NF-Comp full by State'!EB53</f>
        <v>0</v>
      </c>
    </row>
    <row r="54" spans="1:13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State'!DS54</f>
        <v>2</v>
      </c>
      <c r="E54" s="142">
        <f>'B-2 NF-Comp full by State'!DT54</f>
        <v>0</v>
      </c>
      <c r="F54" s="78">
        <f>'B-2 NF-Comp full by State'!DU54</f>
        <v>0</v>
      </c>
      <c r="G54" s="78">
        <f>'B-2 NF-Comp full by State'!DV54</f>
        <v>0</v>
      </c>
      <c r="H54" s="78">
        <f>'B-2 NF-Comp full by State'!DW54</f>
        <v>0</v>
      </c>
      <c r="I54" s="78">
        <f>'B-2 NF-Comp full by State'!DX54</f>
        <v>0</v>
      </c>
      <c r="J54" s="78">
        <f>'B-2 NF-Comp full by State'!DY54</f>
        <v>0</v>
      </c>
      <c r="K54" s="78">
        <f>'B-2 NF-Comp full by State'!DZ54</f>
        <v>0</v>
      </c>
      <c r="L54" s="78">
        <f>'B-2 NF-Comp full by State'!EA54</f>
        <v>0</v>
      </c>
      <c r="M54" s="83">
        <f>'B-2 NF-Comp full by State'!EB54</f>
        <v>0</v>
      </c>
    </row>
    <row r="55" spans="1:13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State'!DS55</f>
        <v>193</v>
      </c>
      <c r="E55" s="142">
        <f>'B-2 NF-Comp full by State'!DT55</f>
        <v>0</v>
      </c>
      <c r="F55" s="78">
        <f>'B-2 NF-Comp full by State'!DU55</f>
        <v>0</v>
      </c>
      <c r="G55" s="78">
        <f>'B-2 NF-Comp full by State'!DV55</f>
        <v>0</v>
      </c>
      <c r="H55" s="78">
        <f>'B-2 NF-Comp full by State'!DW55</f>
        <v>0</v>
      </c>
      <c r="I55" s="78">
        <f>'B-2 NF-Comp full by State'!DX55</f>
        <v>0</v>
      </c>
      <c r="J55" s="78">
        <f>'B-2 NF-Comp full by State'!DY55</f>
        <v>0</v>
      </c>
      <c r="K55" s="78">
        <f>'B-2 NF-Comp full by State'!DZ55</f>
        <v>0</v>
      </c>
      <c r="L55" s="78">
        <f>'B-2 NF-Comp full by State'!EA55</f>
        <v>0</v>
      </c>
      <c r="M55" s="83">
        <f>'B-2 NF-Comp full by State'!EB55</f>
        <v>0</v>
      </c>
    </row>
    <row r="56" spans="1:13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State'!DS56</f>
        <v>584</v>
      </c>
      <c r="E56" s="143">
        <f>'B-2 NF-Comp full by State'!DT56</f>
        <v>23</v>
      </c>
      <c r="F56" s="74">
        <f>'B-2 NF-Comp full by State'!DU56</f>
        <v>7</v>
      </c>
      <c r="G56" s="74">
        <f>'B-2 NF-Comp full by State'!DV56</f>
        <v>8</v>
      </c>
      <c r="H56" s="74">
        <f>'B-2 NF-Comp full by State'!DW56</f>
        <v>3</v>
      </c>
      <c r="I56" s="74">
        <f>'B-2 NF-Comp full by State'!DX56</f>
        <v>0</v>
      </c>
      <c r="J56" s="74">
        <f>'B-2 NF-Comp full by State'!DY56</f>
        <v>0</v>
      </c>
      <c r="K56" s="74">
        <f>'B-2 NF-Comp full by State'!DZ56</f>
        <v>1</v>
      </c>
      <c r="L56" s="74">
        <f>'B-2 NF-Comp full by State'!EA56</f>
        <v>4</v>
      </c>
      <c r="M56" s="84">
        <f>'B-2 NF-Comp full by State'!EB56</f>
        <v>0</v>
      </c>
    </row>
    <row r="57" spans="1:13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State'!DS57</f>
        <v>102</v>
      </c>
      <c r="E57" s="142">
        <f>'B-2 NF-Comp full by State'!DT57</f>
        <v>1</v>
      </c>
      <c r="F57" s="78">
        <f>'B-2 NF-Comp full by State'!DU57</f>
        <v>0</v>
      </c>
      <c r="G57" s="78">
        <f>'B-2 NF-Comp full by State'!DV57</f>
        <v>0</v>
      </c>
      <c r="H57" s="78">
        <f>'B-2 NF-Comp full by State'!DW57</f>
        <v>0</v>
      </c>
      <c r="I57" s="78">
        <f>'B-2 NF-Comp full by State'!DX57</f>
        <v>0</v>
      </c>
      <c r="J57" s="78">
        <f>'B-2 NF-Comp full by State'!DY57</f>
        <v>1</v>
      </c>
      <c r="K57" s="78">
        <f>'B-2 NF-Comp full by State'!DZ57</f>
        <v>0</v>
      </c>
      <c r="L57" s="78">
        <f>'B-2 NF-Comp full by State'!EA57</f>
        <v>0</v>
      </c>
      <c r="M57" s="83">
        <f>'B-2 NF-Comp full by State'!EB57</f>
        <v>0</v>
      </c>
    </row>
    <row r="58" spans="1:13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State'!DS58</f>
        <v>74</v>
      </c>
      <c r="E58" s="142">
        <f>'B-2 NF-Comp full by State'!DT58</f>
        <v>1</v>
      </c>
      <c r="F58" s="78">
        <f>'B-2 NF-Comp full by State'!DU58</f>
        <v>0</v>
      </c>
      <c r="G58" s="78">
        <f>'B-2 NF-Comp full by State'!DV58</f>
        <v>1</v>
      </c>
      <c r="H58" s="78">
        <f>'B-2 NF-Comp full by State'!DW58</f>
        <v>0</v>
      </c>
      <c r="I58" s="78">
        <f>'B-2 NF-Comp full by State'!DX58</f>
        <v>0</v>
      </c>
      <c r="J58" s="78">
        <f>'B-2 NF-Comp full by State'!DY58</f>
        <v>0</v>
      </c>
      <c r="K58" s="78">
        <f>'B-2 NF-Comp full by State'!DZ58</f>
        <v>0</v>
      </c>
      <c r="L58" s="78">
        <f>'B-2 NF-Comp full by State'!EA58</f>
        <v>0</v>
      </c>
      <c r="M58" s="83">
        <f>'B-2 NF-Comp full by State'!EB58</f>
        <v>0</v>
      </c>
    </row>
    <row r="59" spans="1:13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State'!DS59</f>
        <v>45</v>
      </c>
      <c r="E59" s="142">
        <f>'B-2 NF-Comp full by State'!DT59</f>
        <v>0</v>
      </c>
      <c r="F59" s="78">
        <f>'B-2 NF-Comp full by State'!DU59</f>
        <v>0</v>
      </c>
      <c r="G59" s="78">
        <f>'B-2 NF-Comp full by State'!DV59</f>
        <v>0</v>
      </c>
      <c r="H59" s="78">
        <f>'B-2 NF-Comp full by State'!DW59</f>
        <v>0</v>
      </c>
      <c r="I59" s="78">
        <f>'B-2 NF-Comp full by State'!DX59</f>
        <v>0</v>
      </c>
      <c r="J59" s="78">
        <f>'B-2 NF-Comp full by State'!DY59</f>
        <v>0</v>
      </c>
      <c r="K59" s="78">
        <f>'B-2 NF-Comp full by State'!DZ59</f>
        <v>0</v>
      </c>
      <c r="L59" s="78">
        <f>'B-2 NF-Comp full by State'!EA59</f>
        <v>0</v>
      </c>
      <c r="M59" s="83">
        <f>'B-2 NF-Comp full by State'!EB59</f>
        <v>0</v>
      </c>
    </row>
    <row r="60" spans="1:13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State'!DS60</f>
        <v>174</v>
      </c>
      <c r="E60" s="142">
        <f>'B-2 NF-Comp full by State'!DT60</f>
        <v>14</v>
      </c>
      <c r="F60" s="78">
        <f>'B-2 NF-Comp full by State'!DU60</f>
        <v>0</v>
      </c>
      <c r="G60" s="78">
        <f>'B-2 NF-Comp full by State'!DV60</f>
        <v>1</v>
      </c>
      <c r="H60" s="78">
        <f>'B-2 NF-Comp full by State'!DW60</f>
        <v>11</v>
      </c>
      <c r="I60" s="78">
        <f>'B-2 NF-Comp full by State'!DX60</f>
        <v>0</v>
      </c>
      <c r="J60" s="78">
        <f>'B-2 NF-Comp full by State'!DY60</f>
        <v>0</v>
      </c>
      <c r="K60" s="78">
        <f>'B-2 NF-Comp full by State'!DZ60</f>
        <v>0</v>
      </c>
      <c r="L60" s="78">
        <f>'B-2 NF-Comp full by State'!EA60</f>
        <v>2</v>
      </c>
      <c r="M60" s="83">
        <f>'B-2 NF-Comp full by State'!EB60</f>
        <v>0</v>
      </c>
    </row>
    <row r="61" spans="1:13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State'!DS61</f>
        <v>199</v>
      </c>
      <c r="E61" s="143">
        <f>'B-2 NF-Comp full by State'!DT61</f>
        <v>1</v>
      </c>
      <c r="F61" s="74">
        <f>'B-2 NF-Comp full by State'!DU61</f>
        <v>0</v>
      </c>
      <c r="G61" s="74">
        <f>'B-2 NF-Comp full by State'!DV61</f>
        <v>0</v>
      </c>
      <c r="H61" s="74">
        <f>'B-2 NF-Comp full by State'!DW61</f>
        <v>1</v>
      </c>
      <c r="I61" s="74">
        <f>'B-2 NF-Comp full by State'!DX61</f>
        <v>0</v>
      </c>
      <c r="J61" s="74">
        <f>'B-2 NF-Comp full by State'!DY61</f>
        <v>0</v>
      </c>
      <c r="K61" s="74">
        <f>'B-2 NF-Comp full by State'!DZ61</f>
        <v>0</v>
      </c>
      <c r="L61" s="74">
        <f>'B-2 NF-Comp full by State'!EA61</f>
        <v>0</v>
      </c>
      <c r="M61" s="84">
        <f>'B-2 NF-Comp full by State'!EB61</f>
        <v>0</v>
      </c>
    </row>
    <row r="62" spans="1:13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State'!DS62</f>
        <v>152</v>
      </c>
      <c r="E62" s="142">
        <f>'B-2 NF-Comp full by State'!DT62</f>
        <v>3</v>
      </c>
      <c r="F62" s="78">
        <f>'B-2 NF-Comp full by State'!DU62</f>
        <v>1</v>
      </c>
      <c r="G62" s="78">
        <f>'B-2 NF-Comp full by State'!DV62</f>
        <v>2</v>
      </c>
      <c r="H62" s="78">
        <f>'B-2 NF-Comp full by State'!DW62</f>
        <v>0</v>
      </c>
      <c r="I62" s="78">
        <f>'B-2 NF-Comp full by State'!DX62</f>
        <v>0</v>
      </c>
      <c r="J62" s="78">
        <f>'B-2 NF-Comp full by State'!DY62</f>
        <v>0</v>
      </c>
      <c r="K62" s="78">
        <f>'B-2 NF-Comp full by State'!DZ62</f>
        <v>0</v>
      </c>
      <c r="L62" s="78">
        <f>'B-2 NF-Comp full by State'!EA62</f>
        <v>0</v>
      </c>
      <c r="M62" s="83">
        <f>'B-2 NF-Comp full by State'!EB62</f>
        <v>0</v>
      </c>
    </row>
    <row r="63" spans="1:13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State'!DS63</f>
        <v>236</v>
      </c>
      <c r="E63" s="142">
        <f>'B-2 NF-Comp full by State'!DT63</f>
        <v>40</v>
      </c>
      <c r="F63" s="78">
        <f>'B-2 NF-Comp full by State'!DU63</f>
        <v>2</v>
      </c>
      <c r="G63" s="78">
        <f>'B-2 NF-Comp full by State'!DV63</f>
        <v>0</v>
      </c>
      <c r="H63" s="78">
        <f>'B-2 NF-Comp full by State'!DW63</f>
        <v>0</v>
      </c>
      <c r="I63" s="78">
        <f>'B-2 NF-Comp full by State'!DX63</f>
        <v>0</v>
      </c>
      <c r="J63" s="78">
        <f>'B-2 NF-Comp full by State'!DY63</f>
        <v>0</v>
      </c>
      <c r="K63" s="78">
        <f>'B-2 NF-Comp full by State'!DZ63</f>
        <v>0</v>
      </c>
      <c r="L63" s="78">
        <f>'B-2 NF-Comp full by State'!EA63</f>
        <v>38</v>
      </c>
      <c r="M63" s="83">
        <f>'B-2 NF-Comp full by State'!EB63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8.140625" style="0" customWidth="1"/>
    <col min="6" max="6" width="10.00390625" style="0" customWidth="1"/>
    <col min="7" max="7" width="8.421875" style="0" customWidth="1"/>
    <col min="8" max="8" width="11.7109375" style="0" customWidth="1"/>
    <col min="9" max="9" width="10.57421875" style="0" customWidth="1"/>
    <col min="10" max="10" width="7.421875" style="0" customWidth="1"/>
    <col min="11" max="11" width="6.28125" style="0" customWidth="1"/>
  </cols>
  <sheetData>
    <row r="1" spans="1:11" ht="16.5">
      <c r="A1" s="1" t="s">
        <v>12</v>
      </c>
      <c r="B1" s="2" t="s">
        <v>13</v>
      </c>
      <c r="C1" s="3" t="s">
        <v>14</v>
      </c>
      <c r="D1" s="4"/>
      <c r="E1" s="4"/>
      <c r="F1" s="5"/>
      <c r="G1" s="5"/>
      <c r="H1" s="5"/>
      <c r="I1" s="5"/>
      <c r="J1" s="5"/>
      <c r="K1" s="157"/>
    </row>
    <row r="2" spans="1:11" ht="15.75" customHeight="1">
      <c r="A2" s="7"/>
      <c r="B2" s="8" t="s">
        <v>15</v>
      </c>
      <c r="C2" s="165" t="s">
        <v>15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1" ht="15.75" customHeight="1">
      <c r="A3" s="17"/>
      <c r="B3" s="8" t="s">
        <v>17</v>
      </c>
      <c r="C3" s="166" t="s">
        <v>18</v>
      </c>
      <c r="D3" s="181" t="s">
        <v>15</v>
      </c>
      <c r="E3" s="120" t="s">
        <v>11</v>
      </c>
      <c r="F3" s="120"/>
      <c r="G3" s="120"/>
      <c r="H3" s="120"/>
      <c r="I3" s="120"/>
      <c r="J3" s="120"/>
      <c r="K3" s="118"/>
    </row>
    <row r="4" spans="1:11" ht="16.5" customHeight="1">
      <c r="A4" s="25"/>
      <c r="B4" s="8" t="s">
        <v>18</v>
      </c>
      <c r="C4" s="167" t="s">
        <v>239</v>
      </c>
      <c r="D4" s="182" t="s">
        <v>198</v>
      </c>
      <c r="E4" s="27" t="s">
        <v>32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>
      <c r="A5" s="33"/>
      <c r="B5" s="34"/>
      <c r="C5" s="168" t="s">
        <v>150</v>
      </c>
      <c r="D5" s="164" t="s">
        <v>197</v>
      </c>
      <c r="E5" s="37" t="s">
        <v>81</v>
      </c>
      <c r="F5" s="38" t="s">
        <v>142</v>
      </c>
      <c r="G5" s="38" t="s">
        <v>82</v>
      </c>
      <c r="H5" s="38" t="s">
        <v>145</v>
      </c>
      <c r="I5" s="38" t="s">
        <v>269</v>
      </c>
      <c r="J5" s="38" t="s">
        <v>146</v>
      </c>
      <c r="K5" s="40" t="s">
        <v>225</v>
      </c>
      <c r="L5" s="147" t="s">
        <v>242</v>
      </c>
    </row>
    <row r="6" spans="1:11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State'!DS6</f>
        <v>10688</v>
      </c>
      <c r="E6" s="137">
        <f>'B-2 NF-Comp full by State'!EC6</f>
        <v>1189</v>
      </c>
      <c r="F6" s="48">
        <f>'B-2 NF-Comp full by State'!ED6</f>
        <v>346</v>
      </c>
      <c r="G6" s="47">
        <f>'B-2 NF-Comp full by State'!EE6</f>
        <v>459</v>
      </c>
      <c r="H6" s="47">
        <f>'B-2 NF-Comp full by State'!EF6</f>
        <v>81</v>
      </c>
      <c r="I6" s="47">
        <f>'B-2 NF-Comp full by State'!EG6</f>
        <v>120</v>
      </c>
      <c r="J6" s="47">
        <f>'B-2 NF-Comp full by State'!EH6</f>
        <v>183</v>
      </c>
      <c r="K6" s="135">
        <f>'B-2 NF-Comp full by State'!EI6</f>
        <v>0</v>
      </c>
    </row>
    <row r="7" spans="1:11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State'!DS7</f>
        <v>11440</v>
      </c>
      <c r="E7" s="137">
        <f>'B-2 NF-Comp full by State'!EC7</f>
        <v>1324</v>
      </c>
      <c r="F7" s="48">
        <f>'B-2 NF-Comp full by State'!ED7</f>
        <v>262</v>
      </c>
      <c r="G7" s="47">
        <f>'B-2 NF-Comp full by State'!EE7</f>
        <v>685</v>
      </c>
      <c r="H7" s="47">
        <f>'B-2 NF-Comp full by State'!EF7</f>
        <v>97</v>
      </c>
      <c r="I7" s="47">
        <f>'B-2 NF-Comp full by State'!EG7</f>
        <v>97</v>
      </c>
      <c r="J7" s="47">
        <f>'B-2 NF-Comp full by State'!EH7</f>
        <v>183</v>
      </c>
      <c r="K7" s="135">
        <f>'B-2 NF-Comp full by State'!EI7</f>
        <v>0</v>
      </c>
    </row>
    <row r="8" spans="1:11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State'!DS8</f>
        <v>11663</v>
      </c>
      <c r="E8" s="138">
        <f>'B-2 NF-Comp full by State'!EC8</f>
        <v>1097</v>
      </c>
      <c r="F8" s="48">
        <f>'B-2 NF-Comp full by State'!ED8</f>
        <v>270</v>
      </c>
      <c r="G8" s="47">
        <f>'B-2 NF-Comp full by State'!EE8</f>
        <v>472</v>
      </c>
      <c r="H8" s="47">
        <f>'B-2 NF-Comp full by State'!EF8</f>
        <v>77</v>
      </c>
      <c r="I8" s="47">
        <f>'B-2 NF-Comp full by State'!EG8</f>
        <v>105</v>
      </c>
      <c r="J8" s="47">
        <f>'B-2 NF-Comp full by State'!EH8</f>
        <v>173</v>
      </c>
      <c r="K8" s="135">
        <f>'B-2 NF-Comp full by State'!EI8</f>
        <v>0</v>
      </c>
    </row>
    <row r="9" spans="1:11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State'!DS9</f>
        <v>12020</v>
      </c>
      <c r="E9" s="138">
        <f>'B-2 NF-Comp full by State'!EC9</f>
        <v>1205</v>
      </c>
      <c r="F9" s="48">
        <f>'B-2 NF-Comp full by State'!ED9</f>
        <v>294</v>
      </c>
      <c r="G9" s="47">
        <f>'B-2 NF-Comp full by State'!EE9</f>
        <v>481</v>
      </c>
      <c r="H9" s="47">
        <f>'B-2 NF-Comp full by State'!EF9</f>
        <v>91</v>
      </c>
      <c r="I9" s="47">
        <f>'B-2 NF-Comp full by State'!EG9</f>
        <v>129</v>
      </c>
      <c r="J9" s="47">
        <f>'B-2 NF-Comp full by State'!EH9</f>
        <v>210</v>
      </c>
      <c r="K9" s="135">
        <f>'B-2 NF-Comp full by State'!EI9</f>
        <v>0</v>
      </c>
    </row>
    <row r="10" spans="1:11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State'!DS10</f>
        <v>12498</v>
      </c>
      <c r="E10" s="138">
        <f>'B-2 NF-Comp full by State'!EC10</f>
        <v>1345</v>
      </c>
      <c r="F10" s="48">
        <f>'B-2 NF-Comp full by State'!ED10</f>
        <v>344</v>
      </c>
      <c r="G10" s="47">
        <f>'B-2 NF-Comp full by State'!EE10</f>
        <v>593</v>
      </c>
      <c r="H10" s="47">
        <f>'B-2 NF-Comp full by State'!EF10</f>
        <v>113</v>
      </c>
      <c r="I10" s="47">
        <f>'B-2 NF-Comp full by State'!EG10</f>
        <v>112</v>
      </c>
      <c r="J10" s="47">
        <f>'B-2 NF-Comp full by State'!EH10</f>
        <v>183</v>
      </c>
      <c r="K10" s="135">
        <f>'B-2 NF-Comp full by State'!EI10</f>
        <v>0</v>
      </c>
    </row>
    <row r="11" spans="1:11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State'!DS11</f>
        <v>12723</v>
      </c>
      <c r="E11" s="138">
        <f>'B-2 NF-Comp full by State'!EC11</f>
        <v>1325</v>
      </c>
      <c r="F11" s="48">
        <f>'B-2 NF-Comp full by State'!ED11</f>
        <v>348</v>
      </c>
      <c r="G11" s="47">
        <f>'B-2 NF-Comp full by State'!EE11</f>
        <v>546</v>
      </c>
      <c r="H11" s="47">
        <f>'B-2 NF-Comp full by State'!EF11</f>
        <v>94</v>
      </c>
      <c r="I11" s="47">
        <f>'B-2 NF-Comp full by State'!EG11</f>
        <v>128</v>
      </c>
      <c r="J11" s="47">
        <f>'B-2 NF-Comp full by State'!EH11</f>
        <v>209</v>
      </c>
      <c r="K11" s="135">
        <f>'B-2 NF-Comp full by State'!EI11</f>
        <v>0</v>
      </c>
    </row>
    <row r="12" spans="1:11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State'!DS12</f>
        <v>14</v>
      </c>
      <c r="E12" s="139">
        <f>'B-2 NF-Comp full by State'!EC12</f>
        <v>3</v>
      </c>
      <c r="F12" s="58">
        <f>'B-2 NF-Comp full by State'!ED12</f>
        <v>0</v>
      </c>
      <c r="G12" s="57">
        <f>'B-2 NF-Comp full by State'!EE12</f>
        <v>3</v>
      </c>
      <c r="H12" s="57">
        <f>'B-2 NF-Comp full by State'!EF12</f>
        <v>0</v>
      </c>
      <c r="I12" s="57">
        <f>'B-2 NF-Comp full by State'!EG12</f>
        <v>0</v>
      </c>
      <c r="J12" s="57">
        <f>'B-2 NF-Comp full by State'!EH12</f>
        <v>0</v>
      </c>
      <c r="K12" s="153">
        <f>'B-2 NF-Comp full by State'!EI12</f>
        <v>0</v>
      </c>
    </row>
    <row r="13" spans="1:11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State'!DS13</f>
        <v>58</v>
      </c>
      <c r="E13" s="139">
        <f>'B-2 NF-Comp full by State'!EC13</f>
        <v>6</v>
      </c>
      <c r="F13" s="58">
        <f>'B-2 NF-Comp full by State'!ED13</f>
        <v>4</v>
      </c>
      <c r="G13" s="57">
        <f>'B-2 NF-Comp full by State'!EE13</f>
        <v>1</v>
      </c>
      <c r="H13" s="57">
        <f>'B-2 NF-Comp full by State'!EF13</f>
        <v>0</v>
      </c>
      <c r="I13" s="57">
        <f>'B-2 NF-Comp full by State'!EG13</f>
        <v>1</v>
      </c>
      <c r="J13" s="57">
        <f>'B-2 NF-Comp full by State'!EH13</f>
        <v>0</v>
      </c>
      <c r="K13" s="153">
        <f>'B-2 NF-Comp full by State'!EI13</f>
        <v>0</v>
      </c>
    </row>
    <row r="14" spans="1:11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State'!DS14</f>
        <v>165</v>
      </c>
      <c r="E14" s="139">
        <f>'B-2 NF-Comp full by State'!EC14</f>
        <v>43</v>
      </c>
      <c r="F14" s="58">
        <f>'B-2 NF-Comp full by State'!ED14</f>
        <v>4</v>
      </c>
      <c r="G14" s="57">
        <f>'B-2 NF-Comp full by State'!EE14</f>
        <v>27</v>
      </c>
      <c r="H14" s="57">
        <f>'B-2 NF-Comp full by State'!EF14</f>
        <v>5</v>
      </c>
      <c r="I14" s="57">
        <f>'B-2 NF-Comp full by State'!EG14</f>
        <v>3</v>
      </c>
      <c r="J14" s="57">
        <f>'B-2 NF-Comp full by State'!EH14</f>
        <v>4</v>
      </c>
      <c r="K14" s="153">
        <f>'B-2 NF-Comp full by State'!EI14</f>
        <v>0</v>
      </c>
    </row>
    <row r="15" spans="1:11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State'!DS15</f>
        <v>369</v>
      </c>
      <c r="E15" s="139">
        <f>'B-2 NF-Comp full by State'!EC15</f>
        <v>47</v>
      </c>
      <c r="F15" s="58">
        <f>'B-2 NF-Comp full by State'!ED15</f>
        <v>14</v>
      </c>
      <c r="G15" s="57">
        <f>'B-2 NF-Comp full by State'!EE15</f>
        <v>17</v>
      </c>
      <c r="H15" s="57">
        <f>'B-2 NF-Comp full by State'!EF15</f>
        <v>3</v>
      </c>
      <c r="I15" s="57">
        <f>'B-2 NF-Comp full by State'!EG15</f>
        <v>4</v>
      </c>
      <c r="J15" s="57">
        <f>'B-2 NF-Comp full by State'!EH15</f>
        <v>9</v>
      </c>
      <c r="K15" s="153">
        <f>'B-2 NF-Comp full by State'!EI15</f>
        <v>0</v>
      </c>
    </row>
    <row r="16" spans="1:11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State'!DS16</f>
        <v>1293</v>
      </c>
      <c r="E16" s="140">
        <f>'B-2 NF-Comp full by State'!EC16</f>
        <v>65</v>
      </c>
      <c r="F16" s="65">
        <f>'B-2 NF-Comp full by State'!ED16</f>
        <v>15</v>
      </c>
      <c r="G16" s="64">
        <f>'B-2 NF-Comp full by State'!EE16</f>
        <v>22</v>
      </c>
      <c r="H16" s="64">
        <f>'B-2 NF-Comp full by State'!EF16</f>
        <v>7</v>
      </c>
      <c r="I16" s="64">
        <f>'B-2 NF-Comp full by State'!EG16</f>
        <v>10</v>
      </c>
      <c r="J16" s="64">
        <f>'B-2 NF-Comp full by State'!EH16</f>
        <v>11</v>
      </c>
      <c r="K16" s="154">
        <f>'B-2 NF-Comp full by State'!EI16</f>
        <v>0</v>
      </c>
    </row>
    <row r="17" spans="1:11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State'!DS17</f>
        <v>167</v>
      </c>
      <c r="E17" s="139">
        <f>'B-2 NF-Comp full by State'!EC17</f>
        <v>11</v>
      </c>
      <c r="F17" s="58">
        <f>'B-2 NF-Comp full by State'!ED17</f>
        <v>4</v>
      </c>
      <c r="G17" s="57">
        <f>'B-2 NF-Comp full by State'!EE17</f>
        <v>1</v>
      </c>
      <c r="H17" s="57">
        <f>'B-2 NF-Comp full by State'!EF17</f>
        <v>0</v>
      </c>
      <c r="I17" s="57">
        <f>'B-2 NF-Comp full by State'!EG17</f>
        <v>4</v>
      </c>
      <c r="J17" s="57">
        <f>'B-2 NF-Comp full by State'!EH17</f>
        <v>2</v>
      </c>
      <c r="K17" s="153">
        <f>'B-2 NF-Comp full by State'!EI17</f>
        <v>0</v>
      </c>
    </row>
    <row r="18" spans="1:11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State'!DS18</f>
        <v>94</v>
      </c>
      <c r="E18" s="139">
        <f>'B-2 NF-Comp full by State'!EC18</f>
        <v>20</v>
      </c>
      <c r="F18" s="58">
        <f>'B-2 NF-Comp full by State'!ED18</f>
        <v>15</v>
      </c>
      <c r="G18" s="57">
        <f>'B-2 NF-Comp full by State'!EE18</f>
        <v>0</v>
      </c>
      <c r="H18" s="57">
        <f>'B-2 NF-Comp full by State'!EF18</f>
        <v>3</v>
      </c>
      <c r="I18" s="57">
        <f>'B-2 NF-Comp full by State'!EG18</f>
        <v>1</v>
      </c>
      <c r="J18" s="57">
        <f>'B-2 NF-Comp full by State'!EH18</f>
        <v>1</v>
      </c>
      <c r="K18" s="153">
        <f>'B-2 NF-Comp full by State'!EI18</f>
        <v>0</v>
      </c>
    </row>
    <row r="19" spans="1:11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State'!DS19</f>
        <v>15</v>
      </c>
      <c r="E19" s="139">
        <f>'B-2 NF-Comp full by State'!EC19</f>
        <v>4</v>
      </c>
      <c r="F19" s="58">
        <f>'B-2 NF-Comp full by State'!ED19</f>
        <v>2</v>
      </c>
      <c r="G19" s="57">
        <f>'B-2 NF-Comp full by State'!EE19</f>
        <v>2</v>
      </c>
      <c r="H19" s="57">
        <f>'B-2 NF-Comp full by State'!EF19</f>
        <v>0</v>
      </c>
      <c r="I19" s="57">
        <f>'B-2 NF-Comp full by State'!EG19</f>
        <v>0</v>
      </c>
      <c r="J19" s="57">
        <f>'B-2 NF-Comp full by State'!EH19</f>
        <v>0</v>
      </c>
      <c r="K19" s="153">
        <f>'B-2 NF-Comp full by State'!EI19</f>
        <v>0</v>
      </c>
    </row>
    <row r="20" spans="1:11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State'!DS20</f>
        <v>50</v>
      </c>
      <c r="E20" s="139">
        <f>'B-2 NF-Comp full by State'!EC20</f>
        <v>1</v>
      </c>
      <c r="F20" s="58">
        <f>'B-2 NF-Comp full by State'!ED20</f>
        <v>0</v>
      </c>
      <c r="G20" s="57">
        <f>'B-2 NF-Comp full by State'!EE20</f>
        <v>0</v>
      </c>
      <c r="H20" s="57">
        <f>'B-2 NF-Comp full by State'!EF20</f>
        <v>0</v>
      </c>
      <c r="I20" s="57">
        <f>'B-2 NF-Comp full by State'!EG20</f>
        <v>0</v>
      </c>
      <c r="J20" s="57">
        <f>'B-2 NF-Comp full by State'!EH20</f>
        <v>1</v>
      </c>
      <c r="K20" s="153">
        <f>'B-2 NF-Comp full by State'!EI20</f>
        <v>0</v>
      </c>
    </row>
    <row r="21" spans="1:11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State'!DS21</f>
        <v>95</v>
      </c>
      <c r="E21" s="140">
        <f>'B-2 NF-Comp full by State'!EC21</f>
        <v>14</v>
      </c>
      <c r="F21" s="65">
        <f>'B-2 NF-Comp full by State'!ED21</f>
        <v>5</v>
      </c>
      <c r="G21" s="64">
        <f>'B-2 NF-Comp full by State'!EE21</f>
        <v>2</v>
      </c>
      <c r="H21" s="64">
        <f>'B-2 NF-Comp full by State'!EF21</f>
        <v>1</v>
      </c>
      <c r="I21" s="64">
        <f>'B-2 NF-Comp full by State'!EG21</f>
        <v>5</v>
      </c>
      <c r="J21" s="64">
        <f>'B-2 NF-Comp full by State'!EH21</f>
        <v>1</v>
      </c>
      <c r="K21" s="154">
        <f>'B-2 NF-Comp full by State'!EI21</f>
        <v>0</v>
      </c>
    </row>
    <row r="22" spans="1:11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State'!DS22</f>
        <v>227</v>
      </c>
      <c r="E22" s="139">
        <f>'B-2 NF-Comp full by State'!EC22</f>
        <v>25</v>
      </c>
      <c r="F22" s="58">
        <f>'B-2 NF-Comp full by State'!ED22</f>
        <v>6</v>
      </c>
      <c r="G22" s="57">
        <f>'B-2 NF-Comp full by State'!EE22</f>
        <v>14</v>
      </c>
      <c r="H22" s="57">
        <f>'B-2 NF-Comp full by State'!EF22</f>
        <v>0</v>
      </c>
      <c r="I22" s="57">
        <f>'B-2 NF-Comp full by State'!EG22</f>
        <v>3</v>
      </c>
      <c r="J22" s="57">
        <f>'B-2 NF-Comp full by State'!EH22</f>
        <v>2</v>
      </c>
      <c r="K22" s="153">
        <f>'B-2 NF-Comp full by State'!EI22</f>
        <v>0</v>
      </c>
    </row>
    <row r="23" spans="1:11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State'!DS23</f>
        <v>10</v>
      </c>
      <c r="E23" s="139">
        <f>'B-2 NF-Comp full by State'!EC23</f>
        <v>0</v>
      </c>
      <c r="F23" s="58">
        <f>'B-2 NF-Comp full by State'!ED23</f>
        <v>0</v>
      </c>
      <c r="G23" s="57">
        <f>'B-2 NF-Comp full by State'!EE23</f>
        <v>0</v>
      </c>
      <c r="H23" s="57">
        <f>'B-2 NF-Comp full by State'!EF23</f>
        <v>0</v>
      </c>
      <c r="I23" s="57">
        <f>'B-2 NF-Comp full by State'!EG23</f>
        <v>0</v>
      </c>
      <c r="J23" s="57">
        <f>'B-2 NF-Comp full by State'!EH23</f>
        <v>0</v>
      </c>
      <c r="K23" s="153">
        <f>'B-2 NF-Comp full by State'!EI23</f>
        <v>0</v>
      </c>
    </row>
    <row r="24" spans="1:11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State'!DS24</f>
        <v>116</v>
      </c>
      <c r="E24" s="139">
        <f>'B-2 NF-Comp full by State'!EC24</f>
        <v>19</v>
      </c>
      <c r="F24" s="58">
        <f>'B-2 NF-Comp full by State'!ED24</f>
        <v>9</v>
      </c>
      <c r="G24" s="57">
        <f>'B-2 NF-Comp full by State'!EE24</f>
        <v>3</v>
      </c>
      <c r="H24" s="57">
        <f>'B-2 NF-Comp full by State'!EF24</f>
        <v>5</v>
      </c>
      <c r="I24" s="57">
        <f>'B-2 NF-Comp full by State'!EG24</f>
        <v>1</v>
      </c>
      <c r="J24" s="57">
        <f>'B-2 NF-Comp full by State'!EH24</f>
        <v>1</v>
      </c>
      <c r="K24" s="153">
        <f>'B-2 NF-Comp full by State'!EI24</f>
        <v>0</v>
      </c>
    </row>
    <row r="25" spans="1:11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State'!DS25</f>
        <v>52</v>
      </c>
      <c r="E25" s="139">
        <f>'B-2 NF-Comp full by State'!EC25</f>
        <v>6</v>
      </c>
      <c r="F25" s="58">
        <f>'B-2 NF-Comp full by State'!ED25</f>
        <v>2</v>
      </c>
      <c r="G25" s="57">
        <f>'B-2 NF-Comp full by State'!EE25</f>
        <v>2</v>
      </c>
      <c r="H25" s="57">
        <f>'B-2 NF-Comp full by State'!EF25</f>
        <v>0</v>
      </c>
      <c r="I25" s="57">
        <f>'B-2 NF-Comp full by State'!EG25</f>
        <v>1</v>
      </c>
      <c r="J25" s="57">
        <f>'B-2 NF-Comp full by State'!EH25</f>
        <v>1</v>
      </c>
      <c r="K25" s="153">
        <f>'B-2 NF-Comp full by State'!EI25</f>
        <v>0</v>
      </c>
    </row>
    <row r="26" spans="1:11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State'!DS26</f>
        <v>1037</v>
      </c>
      <c r="E26" s="140">
        <f>'B-2 NF-Comp full by State'!EC26</f>
        <v>94</v>
      </c>
      <c r="F26" s="65">
        <f>'B-2 NF-Comp full by State'!ED26</f>
        <v>45</v>
      </c>
      <c r="G26" s="64">
        <f>'B-2 NF-Comp full by State'!EE26</f>
        <v>24</v>
      </c>
      <c r="H26" s="64">
        <f>'B-2 NF-Comp full by State'!EF26</f>
        <v>5</v>
      </c>
      <c r="I26" s="64">
        <f>'B-2 NF-Comp full by State'!EG26</f>
        <v>5</v>
      </c>
      <c r="J26" s="64">
        <f>'B-2 NF-Comp full by State'!EH26</f>
        <v>15</v>
      </c>
      <c r="K26" s="154">
        <f>'B-2 NF-Comp full by State'!EI26</f>
        <v>0</v>
      </c>
    </row>
    <row r="27" spans="1:11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State'!DS27</f>
        <v>241</v>
      </c>
      <c r="E27" s="139">
        <f>'B-2 NF-Comp full by State'!EC27</f>
        <v>42</v>
      </c>
      <c r="F27" s="58">
        <f>'B-2 NF-Comp full by State'!ED27</f>
        <v>19</v>
      </c>
      <c r="G27" s="57">
        <f>'B-2 NF-Comp full by State'!EE27</f>
        <v>15</v>
      </c>
      <c r="H27" s="57">
        <f>'B-2 NF-Comp full by State'!EF27</f>
        <v>3</v>
      </c>
      <c r="I27" s="57">
        <f>'B-2 NF-Comp full by State'!EG27</f>
        <v>4</v>
      </c>
      <c r="J27" s="57">
        <f>'B-2 NF-Comp full by State'!EH27</f>
        <v>1</v>
      </c>
      <c r="K27" s="153">
        <f>'B-2 NF-Comp full by State'!EI27</f>
        <v>0</v>
      </c>
    </row>
    <row r="28" spans="1:11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State'!DS28</f>
        <v>306</v>
      </c>
      <c r="E28" s="139">
        <f>'B-2 NF-Comp full by State'!EC28</f>
        <v>10</v>
      </c>
      <c r="F28" s="58">
        <f>'B-2 NF-Comp full by State'!ED28</f>
        <v>3</v>
      </c>
      <c r="G28" s="57">
        <f>'B-2 NF-Comp full by State'!EE28</f>
        <v>2</v>
      </c>
      <c r="H28" s="57">
        <f>'B-2 NF-Comp full by State'!EF28</f>
        <v>1</v>
      </c>
      <c r="I28" s="57">
        <f>'B-2 NF-Comp full by State'!EG28</f>
        <v>2</v>
      </c>
      <c r="J28" s="57">
        <f>'B-2 NF-Comp full by State'!EH28</f>
        <v>2</v>
      </c>
      <c r="K28" s="153">
        <f>'B-2 NF-Comp full by State'!EI28</f>
        <v>0</v>
      </c>
    </row>
    <row r="29" spans="1:11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State'!DS29</f>
        <v>231</v>
      </c>
      <c r="E29" s="139">
        <f>'B-2 NF-Comp full by State'!EC29</f>
        <v>52</v>
      </c>
      <c r="F29" s="58">
        <f>'B-2 NF-Comp full by State'!ED29</f>
        <v>19</v>
      </c>
      <c r="G29" s="57">
        <f>'B-2 NF-Comp full by State'!EE29</f>
        <v>14</v>
      </c>
      <c r="H29" s="57">
        <f>'B-2 NF-Comp full by State'!EF29</f>
        <v>6</v>
      </c>
      <c r="I29" s="57">
        <f>'B-2 NF-Comp full by State'!EG29</f>
        <v>4</v>
      </c>
      <c r="J29" s="57">
        <f>'B-2 NF-Comp full by State'!EH29</f>
        <v>9</v>
      </c>
      <c r="K29" s="153">
        <f>'B-2 NF-Comp full by State'!EI29</f>
        <v>0</v>
      </c>
    </row>
    <row r="30" spans="1:11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State'!DS30</f>
        <v>51</v>
      </c>
      <c r="E30" s="139">
        <f>'B-2 NF-Comp full by State'!EC30</f>
        <v>3</v>
      </c>
      <c r="F30" s="58">
        <f>'B-2 NF-Comp full by State'!ED30</f>
        <v>0</v>
      </c>
      <c r="G30" s="57">
        <f>'B-2 NF-Comp full by State'!EE30</f>
        <v>3</v>
      </c>
      <c r="H30" s="57">
        <f>'B-2 NF-Comp full by State'!EF30</f>
        <v>0</v>
      </c>
      <c r="I30" s="57">
        <f>'B-2 NF-Comp full by State'!EG30</f>
        <v>0</v>
      </c>
      <c r="J30" s="57">
        <f>'B-2 NF-Comp full by State'!EH30</f>
        <v>0</v>
      </c>
      <c r="K30" s="153">
        <f>'B-2 NF-Comp full by State'!EI30</f>
        <v>0</v>
      </c>
    </row>
    <row r="31" spans="1:11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State'!DS31</f>
        <v>150</v>
      </c>
      <c r="E31" s="140">
        <f>'B-2 NF-Comp full by State'!EC31</f>
        <v>7</v>
      </c>
      <c r="F31" s="65">
        <f>'B-2 NF-Comp full by State'!ED31</f>
        <v>0</v>
      </c>
      <c r="G31" s="64">
        <f>'B-2 NF-Comp full by State'!EE31</f>
        <v>1</v>
      </c>
      <c r="H31" s="64">
        <f>'B-2 NF-Comp full by State'!EF31</f>
        <v>0</v>
      </c>
      <c r="I31" s="64">
        <f>'B-2 NF-Comp full by State'!EG31</f>
        <v>3</v>
      </c>
      <c r="J31" s="64">
        <f>'B-2 NF-Comp full by State'!EH31</f>
        <v>3</v>
      </c>
      <c r="K31" s="154">
        <f>'B-2 NF-Comp full by State'!EI31</f>
        <v>0</v>
      </c>
    </row>
    <row r="32" spans="1:11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State'!DS32</f>
        <v>130</v>
      </c>
      <c r="E32" s="139">
        <f>'B-2 NF-Comp full by State'!EC32</f>
        <v>22</v>
      </c>
      <c r="F32" s="58">
        <f>'B-2 NF-Comp full by State'!ED32</f>
        <v>6</v>
      </c>
      <c r="G32" s="57">
        <f>'B-2 NF-Comp full by State'!EE32</f>
        <v>9</v>
      </c>
      <c r="H32" s="57">
        <f>'B-2 NF-Comp full by State'!EF32</f>
        <v>4</v>
      </c>
      <c r="I32" s="57">
        <f>'B-2 NF-Comp full by State'!EG32</f>
        <v>0</v>
      </c>
      <c r="J32" s="57">
        <f>'B-2 NF-Comp full by State'!EH32</f>
        <v>3</v>
      </c>
      <c r="K32" s="153">
        <f>'B-2 NF-Comp full by State'!EI32</f>
        <v>0</v>
      </c>
    </row>
    <row r="33" spans="1:11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State'!DS33</f>
        <v>167</v>
      </c>
      <c r="E33" s="139">
        <f>'B-2 NF-Comp full by State'!EC33</f>
        <v>22</v>
      </c>
      <c r="F33" s="58">
        <f>'B-2 NF-Comp full by State'!ED33</f>
        <v>2</v>
      </c>
      <c r="G33" s="57">
        <f>'B-2 NF-Comp full by State'!EE33</f>
        <v>19</v>
      </c>
      <c r="H33" s="57">
        <f>'B-2 NF-Comp full by State'!EF33</f>
        <v>0</v>
      </c>
      <c r="I33" s="57">
        <f>'B-2 NF-Comp full by State'!EG33</f>
        <v>0</v>
      </c>
      <c r="J33" s="57">
        <f>'B-2 NF-Comp full by State'!EH33</f>
        <v>1</v>
      </c>
      <c r="K33" s="153">
        <f>'B-2 NF-Comp full by State'!EI33</f>
        <v>0</v>
      </c>
    </row>
    <row r="34" spans="1:11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State'!DS34</f>
        <v>363</v>
      </c>
      <c r="E34" s="139">
        <f>'B-2 NF-Comp full by State'!EC34</f>
        <v>51</v>
      </c>
      <c r="F34" s="58">
        <f>'B-2 NF-Comp full by State'!ED34</f>
        <v>10</v>
      </c>
      <c r="G34" s="57">
        <f>'B-2 NF-Comp full by State'!EE34</f>
        <v>28</v>
      </c>
      <c r="H34" s="57">
        <f>'B-2 NF-Comp full by State'!EF34</f>
        <v>1</v>
      </c>
      <c r="I34" s="57">
        <f>'B-2 NF-Comp full by State'!EG34</f>
        <v>6</v>
      </c>
      <c r="J34" s="57">
        <f>'B-2 NF-Comp full by State'!EH34</f>
        <v>6</v>
      </c>
      <c r="K34" s="153">
        <f>'B-2 NF-Comp full by State'!EI34</f>
        <v>0</v>
      </c>
    </row>
    <row r="35" spans="1:11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State'!DS35</f>
        <v>269</v>
      </c>
      <c r="E35" s="139">
        <f>'B-2 NF-Comp full by State'!EC35</f>
        <v>35</v>
      </c>
      <c r="F35" s="58">
        <f>'B-2 NF-Comp full by State'!ED35</f>
        <v>0</v>
      </c>
      <c r="G35" s="57">
        <f>'B-2 NF-Comp full by State'!EE35</f>
        <v>14</v>
      </c>
      <c r="H35" s="57">
        <f>'B-2 NF-Comp full by State'!EF35</f>
        <v>8</v>
      </c>
      <c r="I35" s="57">
        <f>'B-2 NF-Comp full by State'!EG35</f>
        <v>1</v>
      </c>
      <c r="J35" s="57">
        <f>'B-2 NF-Comp full by State'!EH35</f>
        <v>12</v>
      </c>
      <c r="K35" s="153">
        <f>'B-2 NF-Comp full by State'!EI35</f>
        <v>0</v>
      </c>
    </row>
    <row r="36" spans="1:11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State'!DS36</f>
        <v>275</v>
      </c>
      <c r="E36" s="140">
        <f>'B-2 NF-Comp full by State'!EC36</f>
        <v>11</v>
      </c>
      <c r="F36" s="65">
        <f>'B-2 NF-Comp full by State'!ED36</f>
        <v>5</v>
      </c>
      <c r="G36" s="64">
        <f>'B-2 NF-Comp full by State'!EE36</f>
        <v>3</v>
      </c>
      <c r="H36" s="64">
        <f>'B-2 NF-Comp full by State'!EF36</f>
        <v>1</v>
      </c>
      <c r="I36" s="64">
        <f>'B-2 NF-Comp full by State'!EG36</f>
        <v>1</v>
      </c>
      <c r="J36" s="64">
        <f>'B-2 NF-Comp full by State'!EH36</f>
        <v>1</v>
      </c>
      <c r="K36" s="154">
        <f>'B-2 NF-Comp full by State'!EI36</f>
        <v>0</v>
      </c>
    </row>
    <row r="37" spans="1:11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State'!DS37</f>
        <v>37</v>
      </c>
      <c r="E37" s="139">
        <f>'B-2 NF-Comp full by State'!EC37</f>
        <v>3</v>
      </c>
      <c r="F37" s="58">
        <f>'B-2 NF-Comp full by State'!ED37</f>
        <v>1</v>
      </c>
      <c r="G37" s="57">
        <f>'B-2 NF-Comp full by State'!EE37</f>
        <v>1</v>
      </c>
      <c r="H37" s="57">
        <f>'B-2 NF-Comp full by State'!EF37</f>
        <v>0</v>
      </c>
      <c r="I37" s="57">
        <f>'B-2 NF-Comp full by State'!EG37</f>
        <v>0</v>
      </c>
      <c r="J37" s="57">
        <f>'B-2 NF-Comp full by State'!EH37</f>
        <v>1</v>
      </c>
      <c r="K37" s="153">
        <f>'B-2 NF-Comp full by State'!EI37</f>
        <v>0</v>
      </c>
    </row>
    <row r="38" spans="1:11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State'!DS38</f>
        <v>163</v>
      </c>
      <c r="E38" s="139">
        <f>'B-2 NF-Comp full by State'!EC38</f>
        <v>24</v>
      </c>
      <c r="F38" s="58">
        <f>'B-2 NF-Comp full by State'!ED38</f>
        <v>4</v>
      </c>
      <c r="G38" s="57">
        <f>'B-2 NF-Comp full by State'!EE38</f>
        <v>12</v>
      </c>
      <c r="H38" s="57">
        <f>'B-2 NF-Comp full by State'!EF38</f>
        <v>0</v>
      </c>
      <c r="I38" s="57">
        <f>'B-2 NF-Comp full by State'!EG38</f>
        <v>3</v>
      </c>
      <c r="J38" s="57">
        <f>'B-2 NF-Comp full by State'!EH38</f>
        <v>5</v>
      </c>
      <c r="K38" s="153">
        <f>'B-2 NF-Comp full by State'!EI38</f>
        <v>0</v>
      </c>
    </row>
    <row r="39" spans="1:11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State'!DS39</f>
        <v>113</v>
      </c>
      <c r="E39" s="139">
        <f>'B-2 NF-Comp full by State'!EC39</f>
        <v>10</v>
      </c>
      <c r="F39" s="58">
        <f>'B-2 NF-Comp full by State'!ED39</f>
        <v>3</v>
      </c>
      <c r="G39" s="57">
        <f>'B-2 NF-Comp full by State'!EE39</f>
        <v>1</v>
      </c>
      <c r="H39" s="57">
        <f>'B-2 NF-Comp full by State'!EF39</f>
        <v>2</v>
      </c>
      <c r="I39" s="57">
        <f>'B-2 NF-Comp full by State'!EG39</f>
        <v>1</v>
      </c>
      <c r="J39" s="57">
        <f>'B-2 NF-Comp full by State'!EH39</f>
        <v>3</v>
      </c>
      <c r="K39" s="153">
        <f>'B-2 NF-Comp full by State'!EI39</f>
        <v>0</v>
      </c>
    </row>
    <row r="40" spans="1:11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State'!DS40</f>
        <v>117</v>
      </c>
      <c r="E40" s="139">
        <f>'B-2 NF-Comp full by State'!EC40</f>
        <v>14</v>
      </c>
      <c r="F40" s="58">
        <f>'B-2 NF-Comp full by State'!ED40</f>
        <v>6</v>
      </c>
      <c r="G40" s="57">
        <f>'B-2 NF-Comp full by State'!EE40</f>
        <v>3</v>
      </c>
      <c r="H40" s="57">
        <f>'B-2 NF-Comp full by State'!EF40</f>
        <v>2</v>
      </c>
      <c r="I40" s="57">
        <f>'B-2 NF-Comp full by State'!EG40</f>
        <v>1</v>
      </c>
      <c r="J40" s="57">
        <f>'B-2 NF-Comp full by State'!EH40</f>
        <v>2</v>
      </c>
      <c r="K40" s="153">
        <f>'B-2 NF-Comp full by State'!EI40</f>
        <v>0</v>
      </c>
    </row>
    <row r="41" spans="1:11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State'!DS41</f>
        <v>104</v>
      </c>
      <c r="E41" s="141">
        <f>'B-2 NF-Comp full by State'!EC41</f>
        <v>9</v>
      </c>
      <c r="F41" s="72">
        <f>'B-2 NF-Comp full by State'!ED41</f>
        <v>3</v>
      </c>
      <c r="G41" s="72">
        <f>'B-2 NF-Comp full by State'!EE41</f>
        <v>2</v>
      </c>
      <c r="H41" s="72">
        <f>'B-2 NF-Comp full by State'!EF41</f>
        <v>0</v>
      </c>
      <c r="I41" s="72">
        <f>'B-2 NF-Comp full by State'!EG41</f>
        <v>1</v>
      </c>
      <c r="J41" s="72">
        <f>'B-2 NF-Comp full by State'!EH41</f>
        <v>3</v>
      </c>
      <c r="K41" s="73">
        <f>'B-2 NF-Comp full by State'!EI41</f>
        <v>0</v>
      </c>
    </row>
    <row r="42" spans="1:11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State'!DS42</f>
        <v>38</v>
      </c>
      <c r="E42" s="142">
        <f>'B-2 NF-Comp full by State'!EC42</f>
        <v>2</v>
      </c>
      <c r="F42" s="78">
        <f>'B-2 NF-Comp full by State'!ED42</f>
        <v>0</v>
      </c>
      <c r="G42" s="78">
        <f>'B-2 NF-Comp full by State'!EE42</f>
        <v>0</v>
      </c>
      <c r="H42" s="78">
        <f>'B-2 NF-Comp full by State'!EF42</f>
        <v>0</v>
      </c>
      <c r="I42" s="78">
        <f>'B-2 NF-Comp full by State'!EG42</f>
        <v>2</v>
      </c>
      <c r="J42" s="78">
        <f>'B-2 NF-Comp full by State'!EH42</f>
        <v>0</v>
      </c>
      <c r="K42" s="83">
        <f>'B-2 NF-Comp full by State'!EI42</f>
        <v>0</v>
      </c>
    </row>
    <row r="43" spans="1:11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State'!DS43</f>
        <v>562</v>
      </c>
      <c r="E43" s="142">
        <f>'B-2 NF-Comp full by State'!EC43</f>
        <v>5</v>
      </c>
      <c r="F43" s="78">
        <f>'B-2 NF-Comp full by State'!ED43</f>
        <v>1</v>
      </c>
      <c r="G43" s="78">
        <f>'B-2 NF-Comp full by State'!EE43</f>
        <v>2</v>
      </c>
      <c r="H43" s="78">
        <f>'B-2 NF-Comp full by State'!EF43</f>
        <v>1</v>
      </c>
      <c r="I43" s="78">
        <f>'B-2 NF-Comp full by State'!EG43</f>
        <v>0</v>
      </c>
      <c r="J43" s="78">
        <f>'B-2 NF-Comp full by State'!EH43</f>
        <v>1</v>
      </c>
      <c r="K43" s="83">
        <f>'B-2 NF-Comp full by State'!EI43</f>
        <v>0</v>
      </c>
    </row>
    <row r="44" spans="1:11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State'!DS44</f>
        <v>362</v>
      </c>
      <c r="E44" s="142">
        <f>'B-2 NF-Comp full by State'!EC44</f>
        <v>52</v>
      </c>
      <c r="F44" s="78">
        <f>'B-2 NF-Comp full by State'!ED44</f>
        <v>25</v>
      </c>
      <c r="G44" s="78">
        <f>'B-2 NF-Comp full by State'!EE44</f>
        <v>11</v>
      </c>
      <c r="H44" s="78">
        <f>'B-2 NF-Comp full by State'!EF44</f>
        <v>4</v>
      </c>
      <c r="I44" s="78">
        <f>'B-2 NF-Comp full by State'!EG44</f>
        <v>3</v>
      </c>
      <c r="J44" s="78">
        <f>'B-2 NF-Comp full by State'!EH44</f>
        <v>9</v>
      </c>
      <c r="K44" s="83">
        <f>'B-2 NF-Comp full by State'!EI44</f>
        <v>0</v>
      </c>
    </row>
    <row r="45" spans="1:11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State'!DS45</f>
        <v>55</v>
      </c>
      <c r="E45" s="142">
        <f>'B-2 NF-Comp full by State'!EC45</f>
        <v>13</v>
      </c>
      <c r="F45" s="78">
        <f>'B-2 NF-Comp full by State'!ED45</f>
        <v>3</v>
      </c>
      <c r="G45" s="78">
        <f>'B-2 NF-Comp full by State'!EE45</f>
        <v>8</v>
      </c>
      <c r="H45" s="78">
        <f>'B-2 NF-Comp full by State'!EF45</f>
        <v>0</v>
      </c>
      <c r="I45" s="78">
        <f>'B-2 NF-Comp full by State'!EG45</f>
        <v>2</v>
      </c>
      <c r="J45" s="78">
        <f>'B-2 NF-Comp full by State'!EH45</f>
        <v>0</v>
      </c>
      <c r="K45" s="83">
        <f>'B-2 NF-Comp full by State'!EI45</f>
        <v>0</v>
      </c>
    </row>
    <row r="46" spans="1:11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State'!DS46</f>
        <v>65</v>
      </c>
      <c r="E46" s="143">
        <f>'B-2 NF-Comp full by State'!EC46</f>
        <v>14</v>
      </c>
      <c r="F46" s="74">
        <f>'B-2 NF-Comp full by State'!ED46</f>
        <v>1</v>
      </c>
      <c r="G46" s="74">
        <f>'B-2 NF-Comp full by State'!EE46</f>
        <v>1</v>
      </c>
      <c r="H46" s="74">
        <f>'B-2 NF-Comp full by State'!EF46</f>
        <v>2</v>
      </c>
      <c r="I46" s="74">
        <f>'B-2 NF-Comp full by State'!EG46</f>
        <v>4</v>
      </c>
      <c r="J46" s="74">
        <f>'B-2 NF-Comp full by State'!EH46</f>
        <v>6</v>
      </c>
      <c r="K46" s="84">
        <f>'B-2 NF-Comp full by State'!EI46</f>
        <v>0</v>
      </c>
    </row>
    <row r="47" spans="1:11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State'!DS47</f>
        <v>858</v>
      </c>
      <c r="E47" s="142">
        <f>'B-2 NF-Comp full by State'!EC47</f>
        <v>37</v>
      </c>
      <c r="F47" s="78">
        <f>'B-2 NF-Comp full by State'!ED47</f>
        <v>9</v>
      </c>
      <c r="G47" s="78">
        <f>'B-2 NF-Comp full by State'!EE47</f>
        <v>13</v>
      </c>
      <c r="H47" s="78">
        <f>'B-2 NF-Comp full by State'!EF47</f>
        <v>0</v>
      </c>
      <c r="I47" s="78">
        <f>'B-2 NF-Comp full by State'!EG47</f>
        <v>9</v>
      </c>
      <c r="J47" s="78">
        <f>'B-2 NF-Comp full by State'!EH47</f>
        <v>6</v>
      </c>
      <c r="K47" s="83">
        <f>'B-2 NF-Comp full by State'!EI47</f>
        <v>0</v>
      </c>
    </row>
    <row r="48" spans="1:11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State'!DS48</f>
        <v>64</v>
      </c>
      <c r="E48" s="142">
        <f>'B-2 NF-Comp full by State'!EC48</f>
        <v>13</v>
      </c>
      <c r="F48" s="78">
        <f>'B-2 NF-Comp full by State'!ED48</f>
        <v>1</v>
      </c>
      <c r="G48" s="78">
        <f>'B-2 NF-Comp full by State'!EE48</f>
        <v>7</v>
      </c>
      <c r="H48" s="78">
        <f>'B-2 NF-Comp full by State'!EF48</f>
        <v>0</v>
      </c>
      <c r="I48" s="78">
        <f>'B-2 NF-Comp full by State'!EG48</f>
        <v>2</v>
      </c>
      <c r="J48" s="78">
        <f>'B-2 NF-Comp full by State'!EH48</f>
        <v>3</v>
      </c>
      <c r="K48" s="83">
        <f>'B-2 NF-Comp full by State'!EI48</f>
        <v>0</v>
      </c>
    </row>
    <row r="49" spans="1:11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State'!DS49</f>
        <v>121</v>
      </c>
      <c r="E49" s="142">
        <f>'B-2 NF-Comp full by State'!EC49</f>
        <v>20</v>
      </c>
      <c r="F49" s="78">
        <f>'B-2 NF-Comp full by State'!ED49</f>
        <v>2</v>
      </c>
      <c r="G49" s="78">
        <f>'B-2 NF-Comp full by State'!EE49</f>
        <v>5</v>
      </c>
      <c r="H49" s="78">
        <f>'B-2 NF-Comp full by State'!EF49</f>
        <v>2</v>
      </c>
      <c r="I49" s="78">
        <f>'B-2 NF-Comp full by State'!EG49</f>
        <v>4</v>
      </c>
      <c r="J49" s="78">
        <f>'B-2 NF-Comp full by State'!EH49</f>
        <v>7</v>
      </c>
      <c r="K49" s="83">
        <f>'B-2 NF-Comp full by State'!EI49</f>
        <v>0</v>
      </c>
    </row>
    <row r="50" spans="1:11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State'!DS50</f>
        <v>72</v>
      </c>
      <c r="E50" s="142">
        <f>'B-2 NF-Comp full by State'!EC50</f>
        <v>8</v>
      </c>
      <c r="F50" s="78">
        <f>'B-2 NF-Comp full by State'!ED50</f>
        <v>2</v>
      </c>
      <c r="G50" s="78">
        <f>'B-2 NF-Comp full by State'!EE50</f>
        <v>1</v>
      </c>
      <c r="H50" s="78">
        <f>'B-2 NF-Comp full by State'!EF50</f>
        <v>0</v>
      </c>
      <c r="I50" s="78">
        <f>'B-2 NF-Comp full by State'!EG50</f>
        <v>4</v>
      </c>
      <c r="J50" s="78">
        <f>'B-2 NF-Comp full by State'!EH50</f>
        <v>1</v>
      </c>
      <c r="K50" s="83">
        <f>'B-2 NF-Comp full by State'!EI50</f>
        <v>0</v>
      </c>
    </row>
    <row r="51" spans="1:11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State'!DS51</f>
        <v>2</v>
      </c>
      <c r="E51" s="143">
        <f>'B-2 NF-Comp full by State'!EC51</f>
        <v>0</v>
      </c>
      <c r="F51" s="74">
        <f>'B-2 NF-Comp full by State'!ED51</f>
        <v>0</v>
      </c>
      <c r="G51" s="74">
        <f>'B-2 NF-Comp full by State'!EE51</f>
        <v>0</v>
      </c>
      <c r="H51" s="74">
        <f>'B-2 NF-Comp full by State'!EF51</f>
        <v>0</v>
      </c>
      <c r="I51" s="74">
        <f>'B-2 NF-Comp full by State'!EG51</f>
        <v>0</v>
      </c>
      <c r="J51" s="74">
        <f>'B-2 NF-Comp full by State'!EH51</f>
        <v>0</v>
      </c>
      <c r="K51" s="84">
        <f>'B-2 NF-Comp full by State'!EI51</f>
        <v>0</v>
      </c>
    </row>
    <row r="52" spans="1:11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State'!DS52</f>
        <v>50</v>
      </c>
      <c r="E52" s="142">
        <f>'B-2 NF-Comp full by State'!EC52</f>
        <v>2</v>
      </c>
      <c r="F52" s="78">
        <f>'B-2 NF-Comp full by State'!ED52</f>
        <v>0</v>
      </c>
      <c r="G52" s="78">
        <f>'B-2 NF-Comp full by State'!EE52</f>
        <v>0</v>
      </c>
      <c r="H52" s="78">
        <f>'B-2 NF-Comp full by State'!EF52</f>
        <v>1</v>
      </c>
      <c r="I52" s="78">
        <f>'B-2 NF-Comp full by State'!EG52</f>
        <v>1</v>
      </c>
      <c r="J52" s="78">
        <f>'B-2 NF-Comp full by State'!EH52</f>
        <v>0</v>
      </c>
      <c r="K52" s="83">
        <f>'B-2 NF-Comp full by State'!EI52</f>
        <v>0</v>
      </c>
    </row>
    <row r="53" spans="1:11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State'!DS53</f>
        <v>199</v>
      </c>
      <c r="E53" s="142">
        <f>'B-2 NF-Comp full by State'!EC53</f>
        <v>31</v>
      </c>
      <c r="F53" s="78">
        <f>'B-2 NF-Comp full by State'!ED53</f>
        <v>7</v>
      </c>
      <c r="G53" s="78">
        <f>'B-2 NF-Comp full by State'!EE53</f>
        <v>16</v>
      </c>
      <c r="H53" s="78">
        <f>'B-2 NF-Comp full by State'!EF53</f>
        <v>4</v>
      </c>
      <c r="I53" s="78">
        <f>'B-2 NF-Comp full by State'!EG53</f>
        <v>0</v>
      </c>
      <c r="J53" s="78">
        <f>'B-2 NF-Comp full by State'!EH53</f>
        <v>4</v>
      </c>
      <c r="K53" s="83">
        <f>'B-2 NF-Comp full by State'!EI53</f>
        <v>0</v>
      </c>
    </row>
    <row r="54" spans="1:11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State'!DS54</f>
        <v>2</v>
      </c>
      <c r="E54" s="142">
        <f>'B-2 NF-Comp full by State'!EC54</f>
        <v>0</v>
      </c>
      <c r="F54" s="78">
        <f>'B-2 NF-Comp full by State'!ED54</f>
        <v>0</v>
      </c>
      <c r="G54" s="78">
        <f>'B-2 NF-Comp full by State'!EE54</f>
        <v>0</v>
      </c>
      <c r="H54" s="78">
        <f>'B-2 NF-Comp full by State'!EF54</f>
        <v>0</v>
      </c>
      <c r="I54" s="78">
        <f>'B-2 NF-Comp full by State'!EG54</f>
        <v>0</v>
      </c>
      <c r="J54" s="78">
        <f>'B-2 NF-Comp full by State'!EH54</f>
        <v>0</v>
      </c>
      <c r="K54" s="83">
        <f>'B-2 NF-Comp full by State'!EI54</f>
        <v>0</v>
      </c>
    </row>
    <row r="55" spans="1:11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State'!DS55</f>
        <v>193</v>
      </c>
      <c r="E55" s="142">
        <f>'B-2 NF-Comp full by State'!EC55</f>
        <v>100</v>
      </c>
      <c r="F55" s="78">
        <f>'B-2 NF-Comp full by State'!ED55</f>
        <v>46</v>
      </c>
      <c r="G55" s="78">
        <f>'B-2 NF-Comp full by State'!EE55</f>
        <v>50</v>
      </c>
      <c r="H55" s="78">
        <f>'B-2 NF-Comp full by State'!EF55</f>
        <v>1</v>
      </c>
      <c r="I55" s="78">
        <f>'B-2 NF-Comp full by State'!EG55</f>
        <v>1</v>
      </c>
      <c r="J55" s="78">
        <f>'B-2 NF-Comp full by State'!EH55</f>
        <v>2</v>
      </c>
      <c r="K55" s="83">
        <f>'B-2 NF-Comp full by State'!EI55</f>
        <v>0</v>
      </c>
    </row>
    <row r="56" spans="1:11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State'!DS56</f>
        <v>584</v>
      </c>
      <c r="E56" s="143">
        <f>'B-2 NF-Comp full by State'!EC56</f>
        <v>112</v>
      </c>
      <c r="F56" s="74">
        <f>'B-2 NF-Comp full by State'!ED56</f>
        <v>17</v>
      </c>
      <c r="G56" s="74">
        <f>'B-2 NF-Comp full by State'!EE56</f>
        <v>61</v>
      </c>
      <c r="H56" s="74">
        <f>'B-2 NF-Comp full by State'!EF56</f>
        <v>7</v>
      </c>
      <c r="I56" s="74">
        <f>'B-2 NF-Comp full by State'!EG56</f>
        <v>14</v>
      </c>
      <c r="J56" s="74">
        <f>'B-2 NF-Comp full by State'!EH56</f>
        <v>13</v>
      </c>
      <c r="K56" s="84">
        <f>'B-2 NF-Comp full by State'!EI56</f>
        <v>0</v>
      </c>
    </row>
    <row r="57" spans="1:11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State'!DS57</f>
        <v>102</v>
      </c>
      <c r="E57" s="142">
        <f>'B-2 NF-Comp full by State'!EC57</f>
        <v>4</v>
      </c>
      <c r="F57" s="78">
        <f>'B-2 NF-Comp full by State'!ED57</f>
        <v>1</v>
      </c>
      <c r="G57" s="78">
        <f>'B-2 NF-Comp full by State'!EE57</f>
        <v>1</v>
      </c>
      <c r="H57" s="78">
        <f>'B-2 NF-Comp full by State'!EF57</f>
        <v>0</v>
      </c>
      <c r="I57" s="78">
        <f>'B-2 NF-Comp full by State'!EG57</f>
        <v>1</v>
      </c>
      <c r="J57" s="78">
        <f>'B-2 NF-Comp full by State'!EH57</f>
        <v>1</v>
      </c>
      <c r="K57" s="83">
        <f>'B-2 NF-Comp full by State'!EI57</f>
        <v>0</v>
      </c>
    </row>
    <row r="58" spans="1:11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State'!DS58</f>
        <v>74</v>
      </c>
      <c r="E58" s="142">
        <f>'B-2 NF-Comp full by State'!EC58</f>
        <v>14</v>
      </c>
      <c r="F58" s="78">
        <f>'B-2 NF-Comp full by State'!ED58</f>
        <v>4</v>
      </c>
      <c r="G58" s="78">
        <f>'B-2 NF-Comp full by State'!EE58</f>
        <v>4</v>
      </c>
      <c r="H58" s="78">
        <f>'B-2 NF-Comp full by State'!EF58</f>
        <v>0</v>
      </c>
      <c r="I58" s="78">
        <f>'B-2 NF-Comp full by State'!EG58</f>
        <v>0</v>
      </c>
      <c r="J58" s="78">
        <f>'B-2 NF-Comp full by State'!EH58</f>
        <v>6</v>
      </c>
      <c r="K58" s="83">
        <f>'B-2 NF-Comp full by State'!EI58</f>
        <v>0</v>
      </c>
    </row>
    <row r="59" spans="1:11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State'!DS59</f>
        <v>45</v>
      </c>
      <c r="E59" s="142">
        <f>'B-2 NF-Comp full by State'!EC59</f>
        <v>9</v>
      </c>
      <c r="F59" s="78">
        <f>'B-2 NF-Comp full by State'!ED59</f>
        <v>2</v>
      </c>
      <c r="G59" s="78">
        <f>'B-2 NF-Comp full by State'!EE59</f>
        <v>4</v>
      </c>
      <c r="H59" s="78">
        <f>'B-2 NF-Comp full by State'!EF59</f>
        <v>0</v>
      </c>
      <c r="I59" s="78">
        <f>'B-2 NF-Comp full by State'!EG59</f>
        <v>0</v>
      </c>
      <c r="J59" s="78">
        <f>'B-2 NF-Comp full by State'!EH59</f>
        <v>3</v>
      </c>
      <c r="K59" s="83">
        <f>'B-2 NF-Comp full by State'!EI59</f>
        <v>0</v>
      </c>
    </row>
    <row r="60" spans="1:11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State'!DS60</f>
        <v>174</v>
      </c>
      <c r="E60" s="142">
        <f>'B-2 NF-Comp full by State'!EC60</f>
        <v>35</v>
      </c>
      <c r="F60" s="78">
        <f>'B-2 NF-Comp full by State'!ED60</f>
        <v>5</v>
      </c>
      <c r="G60" s="78">
        <f>'B-2 NF-Comp full by State'!EE60</f>
        <v>7</v>
      </c>
      <c r="H60" s="78">
        <f>'B-2 NF-Comp full by State'!EF60</f>
        <v>1</v>
      </c>
      <c r="I60" s="78">
        <f>'B-2 NF-Comp full by State'!EG60</f>
        <v>4</v>
      </c>
      <c r="J60" s="78">
        <f>'B-2 NF-Comp full by State'!EH60</f>
        <v>18</v>
      </c>
      <c r="K60" s="83">
        <f>'B-2 NF-Comp full by State'!EI60</f>
        <v>0</v>
      </c>
    </row>
    <row r="61" spans="1:11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State'!DS61</f>
        <v>199</v>
      </c>
      <c r="E61" s="143">
        <f>'B-2 NF-Comp full by State'!EC61</f>
        <v>15</v>
      </c>
      <c r="F61" s="74">
        <f>'B-2 NF-Comp full by State'!ED61</f>
        <v>2</v>
      </c>
      <c r="G61" s="74">
        <f>'B-2 NF-Comp full by State'!EE61</f>
        <v>9</v>
      </c>
      <c r="H61" s="74">
        <f>'B-2 NF-Comp full by State'!EF61</f>
        <v>0</v>
      </c>
      <c r="I61" s="74">
        <f>'B-2 NF-Comp full by State'!EG61</f>
        <v>1</v>
      </c>
      <c r="J61" s="74">
        <f>'B-2 NF-Comp full by State'!EH61</f>
        <v>3</v>
      </c>
      <c r="K61" s="84">
        <f>'B-2 NF-Comp full by State'!EI61</f>
        <v>0</v>
      </c>
    </row>
    <row r="62" spans="1:11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State'!DS62</f>
        <v>152</v>
      </c>
      <c r="E62" s="142">
        <f>'B-2 NF-Comp full by State'!EC62</f>
        <v>18</v>
      </c>
      <c r="F62" s="78">
        <f>'B-2 NF-Comp full by State'!ED62</f>
        <v>5</v>
      </c>
      <c r="G62" s="78">
        <f>'B-2 NF-Comp full by State'!EE62</f>
        <v>11</v>
      </c>
      <c r="H62" s="78">
        <f>'B-2 NF-Comp full by State'!EF62</f>
        <v>0</v>
      </c>
      <c r="I62" s="78">
        <f>'B-2 NF-Comp full by State'!EG62</f>
        <v>2</v>
      </c>
      <c r="J62" s="78">
        <f>'B-2 NF-Comp full by State'!EH62</f>
        <v>0</v>
      </c>
      <c r="K62" s="83">
        <f>'B-2 NF-Comp full by State'!EI62</f>
        <v>0</v>
      </c>
    </row>
    <row r="63" spans="1:11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State'!DS63</f>
        <v>236</v>
      </c>
      <c r="E63" s="142">
        <f>'B-2 NF-Comp full by State'!EC63</f>
        <v>12</v>
      </c>
      <c r="F63" s="78">
        <f>'B-2 NF-Comp full by State'!ED63</f>
        <v>7</v>
      </c>
      <c r="G63" s="78">
        <f>'B-2 NF-Comp full by State'!EE63</f>
        <v>3</v>
      </c>
      <c r="H63" s="78">
        <f>'B-2 NF-Comp full by State'!EF63</f>
        <v>1</v>
      </c>
      <c r="I63" s="78">
        <f>'B-2 NF-Comp full by State'!EG63</f>
        <v>1</v>
      </c>
      <c r="J63" s="78">
        <f>'B-2 NF-Comp full by State'!EH63</f>
        <v>0</v>
      </c>
      <c r="K63" s="83">
        <f>'B-2 NF-Comp full by State'!EI63</f>
        <v>0</v>
      </c>
    </row>
  </sheetData>
  <sheetProtection/>
  <hyperlinks>
    <hyperlink ref="L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6.8515625" style="0" customWidth="1"/>
    <col min="6" max="6" width="13.8515625" style="0" customWidth="1"/>
    <col min="8" max="8" width="8.140625" style="0" customWidth="1"/>
    <col min="9" max="9" width="10.28125" style="0" customWidth="1"/>
    <col min="10" max="10" width="9.7109375" style="0" customWidth="1"/>
    <col min="11" max="11" width="13.57421875" style="0" customWidth="1"/>
    <col min="12" max="12" width="8.2812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00390625" style="0" customWidth="1"/>
  </cols>
  <sheetData>
    <row r="1" spans="1:17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7" ht="15.75" customHeight="1">
      <c r="A2" s="7"/>
      <c r="B2" s="8" t="s">
        <v>15</v>
      </c>
      <c r="C2" s="165" t="s">
        <v>15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7" ht="15.75" customHeight="1">
      <c r="A3" s="17"/>
      <c r="B3" s="8" t="s">
        <v>17</v>
      </c>
      <c r="C3" s="166" t="s">
        <v>18</v>
      </c>
      <c r="D3" s="181" t="s">
        <v>15</v>
      </c>
      <c r="E3" s="120" t="s">
        <v>24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7" ht="16.5" customHeight="1">
      <c r="A4" s="25"/>
      <c r="B4" s="8" t="s">
        <v>18</v>
      </c>
      <c r="C4" s="167" t="s">
        <v>239</v>
      </c>
      <c r="D4" s="182" t="s">
        <v>198</v>
      </c>
      <c r="E4" s="161" t="s">
        <v>32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>
      <c r="A5" s="33"/>
      <c r="B5" s="34"/>
      <c r="C5" s="168" t="s">
        <v>150</v>
      </c>
      <c r="D5" s="164" t="s">
        <v>197</v>
      </c>
      <c r="E5" s="136" t="s">
        <v>83</v>
      </c>
      <c r="F5" s="159" t="s">
        <v>222</v>
      </c>
      <c r="G5" s="38" t="s">
        <v>84</v>
      </c>
      <c r="H5" s="38" t="s">
        <v>185</v>
      </c>
      <c r="I5" s="38" t="s">
        <v>297</v>
      </c>
      <c r="J5" s="38" t="s">
        <v>194</v>
      </c>
      <c r="K5" s="38" t="s">
        <v>298</v>
      </c>
      <c r="L5" s="38" t="s">
        <v>300</v>
      </c>
      <c r="M5" s="38" t="s">
        <v>299</v>
      </c>
      <c r="N5" s="38" t="s">
        <v>238</v>
      </c>
      <c r="O5" s="38" t="s">
        <v>143</v>
      </c>
      <c r="P5" s="38" t="s">
        <v>212</v>
      </c>
      <c r="Q5" s="40" t="s">
        <v>226</v>
      </c>
      <c r="R5" s="147" t="s">
        <v>242</v>
      </c>
    </row>
    <row r="6" spans="1:17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State'!DS6</f>
        <v>10688</v>
      </c>
      <c r="E6" s="138">
        <f>'B-2 NF-Comp full by State'!EJ6</f>
        <v>9117</v>
      </c>
      <c r="F6" s="46">
        <f>'B-2 NF-Comp full by State'!EK6</f>
        <v>638</v>
      </c>
      <c r="G6" s="47">
        <f>'B-2 NF-Comp full by State'!EL6</f>
        <v>59</v>
      </c>
      <c r="H6" s="47">
        <f>'B-2 NF-Comp full by State'!EM6</f>
        <v>10</v>
      </c>
      <c r="I6" s="47">
        <f>'B-2 NF-Comp full by State'!EN6</f>
        <v>1886</v>
      </c>
      <c r="J6" s="47">
        <f>'B-2 NF-Comp full by State'!EO6</f>
        <v>1643</v>
      </c>
      <c r="K6" s="47">
        <f>'B-2 NF-Comp full by State'!EP6</f>
        <v>1880</v>
      </c>
      <c r="L6" s="47">
        <f>'B-2 NF-Comp full by State'!EQ6</f>
        <v>193</v>
      </c>
      <c r="M6" s="47">
        <f>'B-2 NF-Comp full by State'!ER6</f>
        <v>129</v>
      </c>
      <c r="N6" s="46">
        <f>'B-2 NF-Comp full by State'!ES6</f>
        <v>153</v>
      </c>
      <c r="O6" s="47">
        <f>'B-2 NF-Comp full by State'!ET6</f>
        <v>121</v>
      </c>
      <c r="P6" s="47">
        <f>'B-2 NF-Comp full by State'!EU6</f>
        <v>400</v>
      </c>
      <c r="Q6" s="49">
        <f>'B-2 NF-Comp full by State'!EV6</f>
        <v>2005</v>
      </c>
    </row>
    <row r="7" spans="1:17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State'!DS7</f>
        <v>11440</v>
      </c>
      <c r="E7" s="138">
        <f>'B-2 NF-Comp full by State'!EJ7</f>
        <v>9875</v>
      </c>
      <c r="F7" s="46">
        <f>'B-2 NF-Comp full by State'!EK7</f>
        <v>744</v>
      </c>
      <c r="G7" s="47">
        <f>'B-2 NF-Comp full by State'!EL7</f>
        <v>60</v>
      </c>
      <c r="H7" s="47">
        <f>'B-2 NF-Comp full by State'!EM7</f>
        <v>4</v>
      </c>
      <c r="I7" s="47">
        <f>'B-2 NF-Comp full by State'!EN7</f>
        <v>2057</v>
      </c>
      <c r="J7" s="47">
        <f>'B-2 NF-Comp full by State'!EO7</f>
        <v>1851</v>
      </c>
      <c r="K7" s="47">
        <f>'B-2 NF-Comp full by State'!EP7</f>
        <v>2020</v>
      </c>
      <c r="L7" s="47">
        <f>'B-2 NF-Comp full by State'!EQ7</f>
        <v>201</v>
      </c>
      <c r="M7" s="47">
        <f>'B-2 NF-Comp full by State'!ER7</f>
        <v>114</v>
      </c>
      <c r="N7" s="46">
        <f>'B-2 NF-Comp full by State'!ES7</f>
        <v>216</v>
      </c>
      <c r="O7" s="47">
        <f>'B-2 NF-Comp full by State'!ET7</f>
        <v>195</v>
      </c>
      <c r="P7" s="47">
        <f>'B-2 NF-Comp full by State'!EU7</f>
        <v>364</v>
      </c>
      <c r="Q7" s="49">
        <f>'B-2 NF-Comp full by State'!EV7</f>
        <v>2049</v>
      </c>
    </row>
    <row r="8" spans="1:17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State'!DS8</f>
        <v>11663</v>
      </c>
      <c r="E8" s="138">
        <f>'B-2 NF-Comp full by State'!EJ8</f>
        <v>10320</v>
      </c>
      <c r="F8" s="46">
        <f>'B-2 NF-Comp full by State'!EK8</f>
        <v>802</v>
      </c>
      <c r="G8" s="47">
        <f>'B-2 NF-Comp full by State'!EL8</f>
        <v>50</v>
      </c>
      <c r="H8" s="47">
        <f>'B-2 NF-Comp full by State'!EM8</f>
        <v>7</v>
      </c>
      <c r="I8" s="47">
        <f>'B-2 NF-Comp full by State'!EN8</f>
        <v>2252</v>
      </c>
      <c r="J8" s="47">
        <f>'B-2 NF-Comp full by State'!EO8</f>
        <v>1923</v>
      </c>
      <c r="K8" s="47">
        <f>'B-2 NF-Comp full by State'!EP8</f>
        <v>2106</v>
      </c>
      <c r="L8" s="47">
        <f>'B-2 NF-Comp full by State'!EQ8</f>
        <v>222</v>
      </c>
      <c r="M8" s="47">
        <f>'B-2 NF-Comp full by State'!ER8</f>
        <v>106</v>
      </c>
      <c r="N8" s="46">
        <f>'B-2 NF-Comp full by State'!ES8</f>
        <v>183</v>
      </c>
      <c r="O8" s="47">
        <f>'B-2 NF-Comp full by State'!ET8</f>
        <v>107</v>
      </c>
      <c r="P8" s="47">
        <f>'B-2 NF-Comp full by State'!EU8</f>
        <v>350</v>
      </c>
      <c r="Q8" s="49">
        <f>'B-2 NF-Comp full by State'!EV8</f>
        <v>2212</v>
      </c>
    </row>
    <row r="9" spans="1:17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State'!DS9</f>
        <v>12020</v>
      </c>
      <c r="E9" s="138">
        <f>'B-2 NF-Comp full by State'!EJ9</f>
        <v>10423</v>
      </c>
      <c r="F9" s="46">
        <f>'B-2 NF-Comp full by State'!EK9</f>
        <v>761</v>
      </c>
      <c r="G9" s="47">
        <f>'B-2 NF-Comp full by State'!EL9</f>
        <v>76</v>
      </c>
      <c r="H9" s="47">
        <f>'B-2 NF-Comp full by State'!EM9</f>
        <v>10</v>
      </c>
      <c r="I9" s="47">
        <f>'B-2 NF-Comp full by State'!EN9</f>
        <v>2419</v>
      </c>
      <c r="J9" s="47">
        <f>'B-2 NF-Comp full by State'!EO9</f>
        <v>2076</v>
      </c>
      <c r="K9" s="47">
        <f>'B-2 NF-Comp full by State'!EP9</f>
        <v>2139</v>
      </c>
      <c r="L9" s="47">
        <f>'B-2 NF-Comp full by State'!EQ9</f>
        <v>232</v>
      </c>
      <c r="M9" s="47">
        <f>'B-2 NF-Comp full by State'!ER9</f>
        <v>119</v>
      </c>
      <c r="N9" s="46">
        <f>'B-2 NF-Comp full by State'!ES9</f>
        <v>200</v>
      </c>
      <c r="O9" s="47">
        <f>'B-2 NF-Comp full by State'!ET9</f>
        <v>107</v>
      </c>
      <c r="P9" s="47">
        <f>'B-2 NF-Comp full by State'!EU9</f>
        <v>461</v>
      </c>
      <c r="Q9" s="49">
        <f>'B-2 NF-Comp full by State'!EV9</f>
        <v>1823</v>
      </c>
    </row>
    <row r="10" spans="1:17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State'!DS10</f>
        <v>12498</v>
      </c>
      <c r="E10" s="138">
        <f>'B-2 NF-Comp full by State'!EJ10</f>
        <v>10917</v>
      </c>
      <c r="F10" s="46">
        <f>'B-2 NF-Comp full by State'!EK10</f>
        <v>878</v>
      </c>
      <c r="G10" s="47">
        <f>'B-2 NF-Comp full by State'!EL10</f>
        <v>74</v>
      </c>
      <c r="H10" s="47">
        <f>'B-2 NF-Comp full by State'!EM10</f>
        <v>13</v>
      </c>
      <c r="I10" s="47">
        <f>'B-2 NF-Comp full by State'!EN10</f>
        <v>2523</v>
      </c>
      <c r="J10" s="47">
        <f>'B-2 NF-Comp full by State'!EO10</f>
        <v>2188</v>
      </c>
      <c r="K10" s="47">
        <f>'B-2 NF-Comp full by State'!EP10</f>
        <v>2429</v>
      </c>
      <c r="L10" s="47">
        <f>'B-2 NF-Comp full by State'!EQ10</f>
        <v>219</v>
      </c>
      <c r="M10" s="47">
        <f>'B-2 NF-Comp full by State'!ER10</f>
        <v>109</v>
      </c>
      <c r="N10" s="46">
        <f>'B-2 NF-Comp full by State'!ES10</f>
        <v>188</v>
      </c>
      <c r="O10" s="47">
        <f>'B-2 NF-Comp full by State'!ET10</f>
        <v>113</v>
      </c>
      <c r="P10" s="47">
        <f>'B-2 NF-Comp full by State'!EU10</f>
        <v>435</v>
      </c>
      <c r="Q10" s="49">
        <f>'B-2 NF-Comp full by State'!EV10</f>
        <v>1748</v>
      </c>
    </row>
    <row r="11" spans="1:17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State'!DS11</f>
        <v>12723</v>
      </c>
      <c r="E11" s="138">
        <f>'B-2 NF-Comp full by State'!EJ11</f>
        <v>11096</v>
      </c>
      <c r="F11" s="46">
        <f>'B-2 NF-Comp full by State'!EK11</f>
        <v>868</v>
      </c>
      <c r="G11" s="47">
        <f>'B-2 NF-Comp full by State'!EL11</f>
        <v>63</v>
      </c>
      <c r="H11" s="47">
        <f>'B-2 NF-Comp full by State'!EM11</f>
        <v>12</v>
      </c>
      <c r="I11" s="47">
        <f>'B-2 NF-Comp full by State'!EN11</f>
        <v>2639</v>
      </c>
      <c r="J11" s="47">
        <f>'B-2 NF-Comp full by State'!EO11</f>
        <v>2241</v>
      </c>
      <c r="K11" s="47">
        <f>'B-2 NF-Comp full by State'!EP11</f>
        <v>2510</v>
      </c>
      <c r="L11" s="47">
        <f>'B-2 NF-Comp full by State'!EQ11</f>
        <v>216</v>
      </c>
      <c r="M11" s="47">
        <f>'B-2 NF-Comp full by State'!ER11</f>
        <v>104</v>
      </c>
      <c r="N11" s="46">
        <f>'B-2 NF-Comp full by State'!ES11</f>
        <v>223</v>
      </c>
      <c r="O11" s="47">
        <f>'B-2 NF-Comp full by State'!ET11</f>
        <v>114</v>
      </c>
      <c r="P11" s="47">
        <f>'B-2 NF-Comp full by State'!EU11</f>
        <v>404</v>
      </c>
      <c r="Q11" s="49">
        <f>'B-2 NF-Comp full by State'!EV11</f>
        <v>1702</v>
      </c>
    </row>
    <row r="12" spans="1:17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State'!DS12</f>
        <v>14</v>
      </c>
      <c r="E12" s="178">
        <f>'B-2 NF-Comp full by State'!EJ12</f>
        <v>11</v>
      </c>
      <c r="F12" s="57">
        <f>'B-2 NF-Comp full by State'!EK12</f>
        <v>1</v>
      </c>
      <c r="G12" s="57">
        <f>'B-2 NF-Comp full by State'!EL12</f>
        <v>0</v>
      </c>
      <c r="H12" s="57">
        <f>'B-2 NF-Comp full by State'!EM12</f>
        <v>0</v>
      </c>
      <c r="I12" s="57">
        <f>'B-2 NF-Comp full by State'!EN12</f>
        <v>1</v>
      </c>
      <c r="J12" s="57">
        <f>'B-2 NF-Comp full by State'!EO12</f>
        <v>0</v>
      </c>
      <c r="K12" s="57">
        <f>'B-2 NF-Comp full by State'!EP12</f>
        <v>8</v>
      </c>
      <c r="L12" s="57">
        <f>'B-2 NF-Comp full by State'!EQ12</f>
        <v>0</v>
      </c>
      <c r="M12" s="132">
        <f>'B-2 NF-Comp full by State'!ER12</f>
        <v>0</v>
      </c>
      <c r="N12" s="57">
        <f>'B-2 NF-Comp full by State'!ES12</f>
        <v>0</v>
      </c>
      <c r="O12" s="57">
        <f>'B-2 NF-Comp full by State'!ET12</f>
        <v>0</v>
      </c>
      <c r="P12" s="57">
        <f>'B-2 NF-Comp full by State'!EU12</f>
        <v>0</v>
      </c>
      <c r="Q12" s="59">
        <f>'B-2 NF-Comp full by State'!EV12</f>
        <v>1</v>
      </c>
    </row>
    <row r="13" spans="1:17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State'!DS13</f>
        <v>58</v>
      </c>
      <c r="E13" s="178">
        <f>'B-2 NF-Comp full by State'!EJ13</f>
        <v>51</v>
      </c>
      <c r="F13" s="57">
        <f>'B-2 NF-Comp full by State'!EK13</f>
        <v>3</v>
      </c>
      <c r="G13" s="57">
        <f>'B-2 NF-Comp full by State'!EL13</f>
        <v>0</v>
      </c>
      <c r="H13" s="57">
        <f>'B-2 NF-Comp full by State'!EM13</f>
        <v>0</v>
      </c>
      <c r="I13" s="57">
        <f>'B-2 NF-Comp full by State'!EN13</f>
        <v>21</v>
      </c>
      <c r="J13" s="57">
        <f>'B-2 NF-Comp full by State'!EO13</f>
        <v>7</v>
      </c>
      <c r="K13" s="57">
        <f>'B-2 NF-Comp full by State'!EP13</f>
        <v>11</v>
      </c>
      <c r="L13" s="57">
        <f>'B-2 NF-Comp full by State'!EQ13</f>
        <v>4</v>
      </c>
      <c r="M13" s="57">
        <f>'B-2 NF-Comp full by State'!ER13</f>
        <v>1</v>
      </c>
      <c r="N13" s="57">
        <f>'B-2 NF-Comp full by State'!ES13</f>
        <v>1</v>
      </c>
      <c r="O13" s="57">
        <f>'B-2 NF-Comp full by State'!ET13</f>
        <v>1</v>
      </c>
      <c r="P13" s="57">
        <f>'B-2 NF-Comp full by State'!EU13</f>
        <v>0</v>
      </c>
      <c r="Q13" s="59">
        <f>'B-2 NF-Comp full by State'!EV13</f>
        <v>2</v>
      </c>
    </row>
    <row r="14" spans="1:17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State'!DS14</f>
        <v>165</v>
      </c>
      <c r="E14" s="178">
        <f>'B-2 NF-Comp full by State'!EJ14</f>
        <v>122</v>
      </c>
      <c r="F14" s="57">
        <f>'B-2 NF-Comp full by State'!EK14</f>
        <v>13</v>
      </c>
      <c r="G14" s="57">
        <f>'B-2 NF-Comp full by State'!EL14</f>
        <v>0</v>
      </c>
      <c r="H14" s="57">
        <f>'B-2 NF-Comp full by State'!EM14</f>
        <v>0</v>
      </c>
      <c r="I14" s="57">
        <f>'B-2 NF-Comp full by State'!EN14</f>
        <v>41</v>
      </c>
      <c r="J14" s="57">
        <f>'B-2 NF-Comp full by State'!EO14</f>
        <v>19</v>
      </c>
      <c r="K14" s="57">
        <f>'B-2 NF-Comp full by State'!EP14</f>
        <v>42</v>
      </c>
      <c r="L14" s="57">
        <f>'B-2 NF-Comp full by State'!EQ14</f>
        <v>2</v>
      </c>
      <c r="M14" s="57">
        <f>'B-2 NF-Comp full by State'!ER14</f>
        <v>0</v>
      </c>
      <c r="N14" s="57">
        <f>'B-2 NF-Comp full by State'!ES14</f>
        <v>0</v>
      </c>
      <c r="O14" s="57">
        <f>'B-2 NF-Comp full by State'!ET14</f>
        <v>4</v>
      </c>
      <c r="P14" s="57">
        <f>'B-2 NF-Comp full by State'!EU14</f>
        <v>1</v>
      </c>
      <c r="Q14" s="59">
        <f>'B-2 NF-Comp full by State'!EV14</f>
        <v>0</v>
      </c>
    </row>
    <row r="15" spans="1:17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State'!DS15</f>
        <v>369</v>
      </c>
      <c r="E15" s="178">
        <f>'B-2 NF-Comp full by State'!EJ15</f>
        <v>310</v>
      </c>
      <c r="F15" s="57">
        <f>'B-2 NF-Comp full by State'!EK15</f>
        <v>17</v>
      </c>
      <c r="G15" s="57">
        <f>'B-2 NF-Comp full by State'!EL15</f>
        <v>0</v>
      </c>
      <c r="H15" s="57">
        <f>'B-2 NF-Comp full by State'!EM15</f>
        <v>0</v>
      </c>
      <c r="I15" s="57">
        <f>'B-2 NF-Comp full by State'!EN15</f>
        <v>96</v>
      </c>
      <c r="J15" s="57">
        <f>'B-2 NF-Comp full by State'!EO15</f>
        <v>35</v>
      </c>
      <c r="K15" s="57">
        <f>'B-2 NF-Comp full by State'!EP15</f>
        <v>82</v>
      </c>
      <c r="L15" s="57">
        <f>'B-2 NF-Comp full by State'!EQ15</f>
        <v>12</v>
      </c>
      <c r="M15" s="57">
        <f>'B-2 NF-Comp full by State'!ER15</f>
        <v>1</v>
      </c>
      <c r="N15" s="57">
        <f>'B-2 NF-Comp full by State'!ES15</f>
        <v>2</v>
      </c>
      <c r="O15" s="57">
        <f>'B-2 NF-Comp full by State'!ET15</f>
        <v>5</v>
      </c>
      <c r="P15" s="57">
        <f>'B-2 NF-Comp full by State'!EU15</f>
        <v>39</v>
      </c>
      <c r="Q15" s="59">
        <f>'B-2 NF-Comp full by State'!EV15</f>
        <v>21</v>
      </c>
    </row>
    <row r="16" spans="1:17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State'!DS16</f>
        <v>1293</v>
      </c>
      <c r="E16" s="179">
        <f>'B-2 NF-Comp full by State'!EJ16</f>
        <v>1200</v>
      </c>
      <c r="F16" s="64">
        <f>'B-2 NF-Comp full by State'!EK16</f>
        <v>210</v>
      </c>
      <c r="G16" s="64">
        <f>'B-2 NF-Comp full by State'!EL16</f>
        <v>8</v>
      </c>
      <c r="H16" s="64">
        <f>'B-2 NF-Comp full by State'!EM16</f>
        <v>5</v>
      </c>
      <c r="I16" s="64">
        <f>'B-2 NF-Comp full by State'!EN16</f>
        <v>194</v>
      </c>
      <c r="J16" s="64">
        <f>'B-2 NF-Comp full by State'!EO16</f>
        <v>498</v>
      </c>
      <c r="K16" s="64">
        <f>'B-2 NF-Comp full by State'!EP16</f>
        <v>136</v>
      </c>
      <c r="L16" s="64">
        <f>'B-2 NF-Comp full by State'!EQ16</f>
        <v>21</v>
      </c>
      <c r="M16" s="64">
        <f>'B-2 NF-Comp full by State'!ER16</f>
        <v>5</v>
      </c>
      <c r="N16" s="64">
        <f>'B-2 NF-Comp full by State'!ES16</f>
        <v>23</v>
      </c>
      <c r="O16" s="64">
        <f>'B-2 NF-Comp full by State'!ET16</f>
        <v>12</v>
      </c>
      <c r="P16" s="64">
        <f>'B-2 NF-Comp full by State'!EU16</f>
        <v>39</v>
      </c>
      <c r="Q16" s="66">
        <f>'B-2 NF-Comp full by State'!EV16</f>
        <v>49</v>
      </c>
    </row>
    <row r="17" spans="1:17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State'!DS17</f>
        <v>167</v>
      </c>
      <c r="E17" s="178">
        <f>'B-2 NF-Comp full by State'!EJ17</f>
        <v>156</v>
      </c>
      <c r="F17" s="57">
        <f>'B-2 NF-Comp full by State'!EK17</f>
        <v>11</v>
      </c>
      <c r="G17" s="57">
        <f>'B-2 NF-Comp full by State'!EL17</f>
        <v>1</v>
      </c>
      <c r="H17" s="57">
        <f>'B-2 NF-Comp full by State'!EM17</f>
        <v>0</v>
      </c>
      <c r="I17" s="57">
        <f>'B-2 NF-Comp full by State'!EN17</f>
        <v>46</v>
      </c>
      <c r="J17" s="57">
        <f>'B-2 NF-Comp full by State'!EO17</f>
        <v>8</v>
      </c>
      <c r="K17" s="57">
        <f>'B-2 NF-Comp full by State'!EP17</f>
        <v>38</v>
      </c>
      <c r="L17" s="57">
        <f>'B-2 NF-Comp full by State'!EQ17</f>
        <v>6</v>
      </c>
      <c r="M17" s="57">
        <f>'B-2 NF-Comp full by State'!ER17</f>
        <v>3</v>
      </c>
      <c r="N17" s="57">
        <f>'B-2 NF-Comp full by State'!ES17</f>
        <v>6</v>
      </c>
      <c r="O17" s="57">
        <f>'B-2 NF-Comp full by State'!ET17</f>
        <v>2</v>
      </c>
      <c r="P17" s="57">
        <f>'B-2 NF-Comp full by State'!EU17</f>
        <v>8</v>
      </c>
      <c r="Q17" s="59">
        <f>'B-2 NF-Comp full by State'!EV17</f>
        <v>27</v>
      </c>
    </row>
    <row r="18" spans="1:17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State'!DS18</f>
        <v>94</v>
      </c>
      <c r="E18" s="178">
        <f>'B-2 NF-Comp full by State'!EJ18</f>
        <v>71</v>
      </c>
      <c r="F18" s="57">
        <f>'B-2 NF-Comp full by State'!EK18</f>
        <v>2</v>
      </c>
      <c r="G18" s="57">
        <f>'B-2 NF-Comp full by State'!EL18</f>
        <v>0</v>
      </c>
      <c r="H18" s="57">
        <f>'B-2 NF-Comp full by State'!EM18</f>
        <v>0</v>
      </c>
      <c r="I18" s="57">
        <f>'B-2 NF-Comp full by State'!EN18</f>
        <v>7</v>
      </c>
      <c r="J18" s="57">
        <f>'B-2 NF-Comp full by State'!EO18</f>
        <v>5</v>
      </c>
      <c r="K18" s="57">
        <f>'B-2 NF-Comp full by State'!EP18</f>
        <v>24</v>
      </c>
      <c r="L18" s="57">
        <f>'B-2 NF-Comp full by State'!EQ18</f>
        <v>5</v>
      </c>
      <c r="M18" s="57">
        <f>'B-2 NF-Comp full by State'!ER18</f>
        <v>5</v>
      </c>
      <c r="N18" s="57">
        <f>'B-2 NF-Comp full by State'!ES18</f>
        <v>0</v>
      </c>
      <c r="O18" s="57">
        <f>'B-2 NF-Comp full by State'!ET18</f>
        <v>0</v>
      </c>
      <c r="P18" s="57">
        <f>'B-2 NF-Comp full by State'!EU18</f>
        <v>15</v>
      </c>
      <c r="Q18" s="59">
        <f>'B-2 NF-Comp full by State'!EV18</f>
        <v>8</v>
      </c>
    </row>
    <row r="19" spans="1:17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State'!DS19</f>
        <v>15</v>
      </c>
      <c r="E19" s="178">
        <f>'B-2 NF-Comp full by State'!EJ19</f>
        <v>11</v>
      </c>
      <c r="F19" s="57">
        <f>'B-2 NF-Comp full by State'!EK19</f>
        <v>1</v>
      </c>
      <c r="G19" s="57">
        <f>'B-2 NF-Comp full by State'!EL19</f>
        <v>0</v>
      </c>
      <c r="H19" s="57">
        <f>'B-2 NF-Comp full by State'!EM19</f>
        <v>0</v>
      </c>
      <c r="I19" s="57">
        <f>'B-2 NF-Comp full by State'!EN19</f>
        <v>2</v>
      </c>
      <c r="J19" s="57">
        <f>'B-2 NF-Comp full by State'!EO19</f>
        <v>1</v>
      </c>
      <c r="K19" s="57">
        <f>'B-2 NF-Comp full by State'!EP19</f>
        <v>5</v>
      </c>
      <c r="L19" s="57">
        <f>'B-2 NF-Comp full by State'!EQ19</f>
        <v>0</v>
      </c>
      <c r="M19" s="57">
        <f>'B-2 NF-Comp full by State'!ER19</f>
        <v>0</v>
      </c>
      <c r="N19" s="57">
        <f>'B-2 NF-Comp full by State'!ES19</f>
        <v>1</v>
      </c>
      <c r="O19" s="57">
        <f>'B-2 NF-Comp full by State'!ET19</f>
        <v>0</v>
      </c>
      <c r="P19" s="57">
        <f>'B-2 NF-Comp full by State'!EU19</f>
        <v>1</v>
      </c>
      <c r="Q19" s="59">
        <f>'B-2 NF-Comp full by State'!EV19</f>
        <v>0</v>
      </c>
    </row>
    <row r="20" spans="1:17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State'!DS20</f>
        <v>50</v>
      </c>
      <c r="E20" s="178">
        <f>'B-2 NF-Comp full by State'!EJ20</f>
        <v>49</v>
      </c>
      <c r="F20" s="57">
        <f>'B-2 NF-Comp full by State'!EK20</f>
        <v>7</v>
      </c>
      <c r="G20" s="57">
        <f>'B-2 NF-Comp full by State'!EL20</f>
        <v>3</v>
      </c>
      <c r="H20" s="57">
        <f>'B-2 NF-Comp full by State'!EM20</f>
        <v>0</v>
      </c>
      <c r="I20" s="57">
        <f>'B-2 NF-Comp full by State'!EN20</f>
        <v>29</v>
      </c>
      <c r="J20" s="57">
        <f>'B-2 NF-Comp full by State'!EO20</f>
        <v>3</v>
      </c>
      <c r="K20" s="57">
        <f>'B-2 NF-Comp full by State'!EP20</f>
        <v>5</v>
      </c>
      <c r="L20" s="57">
        <f>'B-2 NF-Comp full by State'!EQ20</f>
        <v>0</v>
      </c>
      <c r="M20" s="57">
        <f>'B-2 NF-Comp full by State'!ER20</f>
        <v>0</v>
      </c>
      <c r="N20" s="57">
        <f>'B-2 NF-Comp full by State'!ES20</f>
        <v>0</v>
      </c>
      <c r="O20" s="57">
        <f>'B-2 NF-Comp full by State'!ET20</f>
        <v>0</v>
      </c>
      <c r="P20" s="57">
        <f>'B-2 NF-Comp full by State'!EU20</f>
        <v>2</v>
      </c>
      <c r="Q20" s="59">
        <f>'B-2 NF-Comp full by State'!EV20</f>
        <v>0</v>
      </c>
    </row>
    <row r="21" spans="1:17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State'!DS21</f>
        <v>95</v>
      </c>
      <c r="E21" s="179">
        <f>'B-2 NF-Comp full by State'!EJ21</f>
        <v>73</v>
      </c>
      <c r="F21" s="64">
        <f>'B-2 NF-Comp full by State'!EK21</f>
        <v>2</v>
      </c>
      <c r="G21" s="64">
        <f>'B-2 NF-Comp full by State'!EL21</f>
        <v>0</v>
      </c>
      <c r="H21" s="64">
        <f>'B-2 NF-Comp full by State'!EM21</f>
        <v>0</v>
      </c>
      <c r="I21" s="64">
        <f>'B-2 NF-Comp full by State'!EN21</f>
        <v>11</v>
      </c>
      <c r="J21" s="64">
        <f>'B-2 NF-Comp full by State'!EO21</f>
        <v>10</v>
      </c>
      <c r="K21" s="64">
        <f>'B-2 NF-Comp full by State'!EP21</f>
        <v>20</v>
      </c>
      <c r="L21" s="64">
        <f>'B-2 NF-Comp full by State'!EQ21</f>
        <v>0</v>
      </c>
      <c r="M21" s="64">
        <f>'B-2 NF-Comp full by State'!ER21</f>
        <v>0</v>
      </c>
      <c r="N21" s="64">
        <f>'B-2 NF-Comp full by State'!ES21</f>
        <v>4</v>
      </c>
      <c r="O21" s="64">
        <f>'B-2 NF-Comp full by State'!ET21</f>
        <v>0</v>
      </c>
      <c r="P21" s="64">
        <f>'B-2 NF-Comp full by State'!EU21</f>
        <v>0</v>
      </c>
      <c r="Q21" s="66">
        <f>'B-2 NF-Comp full by State'!EV21</f>
        <v>26</v>
      </c>
    </row>
    <row r="22" spans="1:17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State'!DS22</f>
        <v>227</v>
      </c>
      <c r="E22" s="178">
        <f>'B-2 NF-Comp full by State'!EJ22</f>
        <v>202</v>
      </c>
      <c r="F22" s="57">
        <f>'B-2 NF-Comp full by State'!EK22</f>
        <v>6</v>
      </c>
      <c r="G22" s="57">
        <f>'B-2 NF-Comp full by State'!EL22</f>
        <v>1</v>
      </c>
      <c r="H22" s="57">
        <f>'B-2 NF-Comp full by State'!EM22</f>
        <v>1</v>
      </c>
      <c r="I22" s="57">
        <f>'B-2 NF-Comp full by State'!EN22</f>
        <v>36</v>
      </c>
      <c r="J22" s="57">
        <f>'B-2 NF-Comp full by State'!EO22</f>
        <v>46</v>
      </c>
      <c r="K22" s="57">
        <f>'B-2 NF-Comp full by State'!EP22</f>
        <v>28</v>
      </c>
      <c r="L22" s="57">
        <f>'B-2 NF-Comp full by State'!EQ22</f>
        <v>2</v>
      </c>
      <c r="M22" s="57">
        <f>'B-2 NF-Comp full by State'!ER22</f>
        <v>0</v>
      </c>
      <c r="N22" s="57">
        <f>'B-2 NF-Comp full by State'!ES22</f>
        <v>1</v>
      </c>
      <c r="O22" s="57">
        <f>'B-2 NF-Comp full by State'!ET22</f>
        <v>1</v>
      </c>
      <c r="P22" s="57">
        <f>'B-2 NF-Comp full by State'!EU22</f>
        <v>4</v>
      </c>
      <c r="Q22" s="59">
        <f>'B-2 NF-Comp full by State'!EV22</f>
        <v>76</v>
      </c>
    </row>
    <row r="23" spans="1:17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State'!DS23</f>
        <v>10</v>
      </c>
      <c r="E23" s="178">
        <f>'B-2 NF-Comp full by State'!EJ23</f>
        <v>9</v>
      </c>
      <c r="F23" s="57">
        <f>'B-2 NF-Comp full by State'!EK23</f>
        <v>0</v>
      </c>
      <c r="G23" s="57">
        <f>'B-2 NF-Comp full by State'!EL23</f>
        <v>0</v>
      </c>
      <c r="H23" s="57">
        <f>'B-2 NF-Comp full by State'!EM23</f>
        <v>0</v>
      </c>
      <c r="I23" s="57">
        <f>'B-2 NF-Comp full by State'!EN23</f>
        <v>6</v>
      </c>
      <c r="J23" s="57">
        <f>'B-2 NF-Comp full by State'!EO23</f>
        <v>0</v>
      </c>
      <c r="K23" s="57">
        <f>'B-2 NF-Comp full by State'!EP23</f>
        <v>3</v>
      </c>
      <c r="L23" s="57">
        <f>'B-2 NF-Comp full by State'!EQ23</f>
        <v>0</v>
      </c>
      <c r="M23" s="57">
        <f>'B-2 NF-Comp full by State'!ER23</f>
        <v>0</v>
      </c>
      <c r="N23" s="57">
        <f>'B-2 NF-Comp full by State'!ES23</f>
        <v>0</v>
      </c>
      <c r="O23" s="57">
        <f>'B-2 NF-Comp full by State'!ET23</f>
        <v>0</v>
      </c>
      <c r="P23" s="57">
        <f>'B-2 NF-Comp full by State'!EU23</f>
        <v>0</v>
      </c>
      <c r="Q23" s="59">
        <f>'B-2 NF-Comp full by State'!EV23</f>
        <v>0</v>
      </c>
    </row>
    <row r="24" spans="1:17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State'!DS24</f>
        <v>116</v>
      </c>
      <c r="E24" s="178">
        <f>'B-2 NF-Comp full by State'!EJ24</f>
        <v>92</v>
      </c>
      <c r="F24" s="57">
        <f>'B-2 NF-Comp full by State'!EK24</f>
        <v>0</v>
      </c>
      <c r="G24" s="57">
        <f>'B-2 NF-Comp full by State'!EL24</f>
        <v>0</v>
      </c>
      <c r="H24" s="57">
        <f>'B-2 NF-Comp full by State'!EM24</f>
        <v>0</v>
      </c>
      <c r="I24" s="57">
        <f>'B-2 NF-Comp full by State'!EN24</f>
        <v>11</v>
      </c>
      <c r="J24" s="57">
        <f>'B-2 NF-Comp full by State'!EO24</f>
        <v>5</v>
      </c>
      <c r="K24" s="57">
        <f>'B-2 NF-Comp full by State'!EP24</f>
        <v>28</v>
      </c>
      <c r="L24" s="57">
        <f>'B-2 NF-Comp full by State'!EQ24</f>
        <v>4</v>
      </c>
      <c r="M24" s="57">
        <f>'B-2 NF-Comp full by State'!ER24</f>
        <v>1</v>
      </c>
      <c r="N24" s="57">
        <f>'B-2 NF-Comp full by State'!ES24</f>
        <v>2</v>
      </c>
      <c r="O24" s="57">
        <f>'B-2 NF-Comp full by State'!ET24</f>
        <v>2</v>
      </c>
      <c r="P24" s="57">
        <f>'B-2 NF-Comp full by State'!EU24</f>
        <v>4</v>
      </c>
      <c r="Q24" s="59">
        <f>'B-2 NF-Comp full by State'!EV24</f>
        <v>35</v>
      </c>
    </row>
    <row r="25" spans="1:17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State'!DS25</f>
        <v>52</v>
      </c>
      <c r="E25" s="178">
        <f>'B-2 NF-Comp full by State'!EJ25</f>
        <v>46</v>
      </c>
      <c r="F25" s="57">
        <f>'B-2 NF-Comp full by State'!EK25</f>
        <v>2</v>
      </c>
      <c r="G25" s="57">
        <f>'B-2 NF-Comp full by State'!EL25</f>
        <v>0</v>
      </c>
      <c r="H25" s="57">
        <f>'B-2 NF-Comp full by State'!EM25</f>
        <v>0</v>
      </c>
      <c r="I25" s="57">
        <f>'B-2 NF-Comp full by State'!EN25</f>
        <v>18</v>
      </c>
      <c r="J25" s="57">
        <f>'B-2 NF-Comp full by State'!EO25</f>
        <v>7</v>
      </c>
      <c r="K25" s="57">
        <f>'B-2 NF-Comp full by State'!EP25</f>
        <v>11</v>
      </c>
      <c r="L25" s="57">
        <f>'B-2 NF-Comp full by State'!EQ25</f>
        <v>1</v>
      </c>
      <c r="M25" s="57">
        <f>'B-2 NF-Comp full by State'!ER25</f>
        <v>1</v>
      </c>
      <c r="N25" s="57">
        <f>'B-2 NF-Comp full by State'!ES25</f>
        <v>0</v>
      </c>
      <c r="O25" s="57">
        <f>'B-2 NF-Comp full by State'!ET25</f>
        <v>0</v>
      </c>
      <c r="P25" s="57">
        <f>'B-2 NF-Comp full by State'!EU25</f>
        <v>1</v>
      </c>
      <c r="Q25" s="59">
        <f>'B-2 NF-Comp full by State'!EV25</f>
        <v>5</v>
      </c>
    </row>
    <row r="26" spans="1:17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State'!DS26</f>
        <v>1037</v>
      </c>
      <c r="E26" s="179">
        <f>'B-2 NF-Comp full by State'!EJ26</f>
        <v>937</v>
      </c>
      <c r="F26" s="64">
        <f>'B-2 NF-Comp full by State'!EK26</f>
        <v>53</v>
      </c>
      <c r="G26" s="64">
        <f>'B-2 NF-Comp full by State'!EL26</f>
        <v>6</v>
      </c>
      <c r="H26" s="64">
        <f>'B-2 NF-Comp full by State'!EM26</f>
        <v>1</v>
      </c>
      <c r="I26" s="64">
        <f>'B-2 NF-Comp full by State'!EN26</f>
        <v>237</v>
      </c>
      <c r="J26" s="64">
        <f>'B-2 NF-Comp full by State'!EO26</f>
        <v>303</v>
      </c>
      <c r="K26" s="64">
        <f>'B-2 NF-Comp full by State'!EP26</f>
        <v>181</v>
      </c>
      <c r="L26" s="64">
        <f>'B-2 NF-Comp full by State'!EQ26</f>
        <v>15</v>
      </c>
      <c r="M26" s="64">
        <f>'B-2 NF-Comp full by State'!ER26</f>
        <v>2</v>
      </c>
      <c r="N26" s="64">
        <f>'B-2 NF-Comp full by State'!ES26</f>
        <v>4</v>
      </c>
      <c r="O26" s="64">
        <f>'B-2 NF-Comp full by State'!ET26</f>
        <v>2</v>
      </c>
      <c r="P26" s="64">
        <f>'B-2 NF-Comp full by State'!EU26</f>
        <v>29</v>
      </c>
      <c r="Q26" s="66">
        <f>'B-2 NF-Comp full by State'!EV26</f>
        <v>104</v>
      </c>
    </row>
    <row r="27" spans="1:17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State'!DS27</f>
        <v>241</v>
      </c>
      <c r="E27" s="178">
        <f>'B-2 NF-Comp full by State'!EJ27</f>
        <v>179</v>
      </c>
      <c r="F27" s="57">
        <f>'B-2 NF-Comp full by State'!EK27</f>
        <v>2</v>
      </c>
      <c r="G27" s="57">
        <f>'B-2 NF-Comp full by State'!EL27</f>
        <v>3</v>
      </c>
      <c r="H27" s="57">
        <f>'B-2 NF-Comp full by State'!EM27</f>
        <v>0</v>
      </c>
      <c r="I27" s="57">
        <f>'B-2 NF-Comp full by State'!EN27</f>
        <v>28</v>
      </c>
      <c r="J27" s="57">
        <f>'B-2 NF-Comp full by State'!EO27</f>
        <v>8</v>
      </c>
      <c r="K27" s="57">
        <f>'B-2 NF-Comp full by State'!EP27</f>
        <v>60</v>
      </c>
      <c r="L27" s="57">
        <f>'B-2 NF-Comp full by State'!EQ27</f>
        <v>1</v>
      </c>
      <c r="M27" s="57">
        <f>'B-2 NF-Comp full by State'!ER27</f>
        <v>49</v>
      </c>
      <c r="N27" s="57">
        <f>'B-2 NF-Comp full by State'!ES27</f>
        <v>2</v>
      </c>
      <c r="O27" s="57">
        <f>'B-2 NF-Comp full by State'!ET27</f>
        <v>1</v>
      </c>
      <c r="P27" s="57">
        <f>'B-2 NF-Comp full by State'!EU27</f>
        <v>4</v>
      </c>
      <c r="Q27" s="59">
        <f>'B-2 NF-Comp full by State'!EV27</f>
        <v>21</v>
      </c>
    </row>
    <row r="28" spans="1:17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State'!DS28</f>
        <v>306</v>
      </c>
      <c r="E28" s="178">
        <f>'B-2 NF-Comp full by State'!EJ28</f>
        <v>210</v>
      </c>
      <c r="F28" s="57">
        <f>'B-2 NF-Comp full by State'!EK28</f>
        <v>11</v>
      </c>
      <c r="G28" s="57">
        <f>'B-2 NF-Comp full by State'!EL28</f>
        <v>0</v>
      </c>
      <c r="H28" s="57">
        <f>'B-2 NF-Comp full by State'!EM28</f>
        <v>0</v>
      </c>
      <c r="I28" s="57">
        <f>'B-2 NF-Comp full by State'!EN28</f>
        <v>68</v>
      </c>
      <c r="J28" s="57">
        <f>'B-2 NF-Comp full by State'!EO28</f>
        <v>28</v>
      </c>
      <c r="K28" s="57">
        <f>'B-2 NF-Comp full by State'!EP28</f>
        <v>58</v>
      </c>
      <c r="L28" s="57">
        <f>'B-2 NF-Comp full by State'!EQ28</f>
        <v>3</v>
      </c>
      <c r="M28" s="57">
        <f>'B-2 NF-Comp full by State'!ER28</f>
        <v>2</v>
      </c>
      <c r="N28" s="57">
        <f>'B-2 NF-Comp full by State'!ES28</f>
        <v>1</v>
      </c>
      <c r="O28" s="57">
        <f>'B-2 NF-Comp full by State'!ET28</f>
        <v>2</v>
      </c>
      <c r="P28" s="57">
        <f>'B-2 NF-Comp full by State'!EU28</f>
        <v>6</v>
      </c>
      <c r="Q28" s="59">
        <f>'B-2 NF-Comp full by State'!EV28</f>
        <v>31</v>
      </c>
    </row>
    <row r="29" spans="1:17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State'!DS29</f>
        <v>231</v>
      </c>
      <c r="E29" s="178">
        <f>'B-2 NF-Comp full by State'!EJ29</f>
        <v>177</v>
      </c>
      <c r="F29" s="57">
        <f>'B-2 NF-Comp full by State'!EK29</f>
        <v>8</v>
      </c>
      <c r="G29" s="57">
        <f>'B-2 NF-Comp full by State'!EL29</f>
        <v>8</v>
      </c>
      <c r="H29" s="57">
        <f>'B-2 NF-Comp full by State'!EM29</f>
        <v>0</v>
      </c>
      <c r="I29" s="57">
        <f>'B-2 NF-Comp full by State'!EN29</f>
        <v>22</v>
      </c>
      <c r="J29" s="57">
        <f>'B-2 NF-Comp full by State'!EO29</f>
        <v>14</v>
      </c>
      <c r="K29" s="57">
        <f>'B-2 NF-Comp full by State'!EP29</f>
        <v>66</v>
      </c>
      <c r="L29" s="57">
        <f>'B-2 NF-Comp full by State'!EQ29</f>
        <v>5</v>
      </c>
      <c r="M29" s="57">
        <f>'B-2 NF-Comp full by State'!ER29</f>
        <v>2</v>
      </c>
      <c r="N29" s="57">
        <f>'B-2 NF-Comp full by State'!ES29</f>
        <v>8</v>
      </c>
      <c r="O29" s="57">
        <f>'B-2 NF-Comp full by State'!ET29</f>
        <v>1</v>
      </c>
      <c r="P29" s="57">
        <f>'B-2 NF-Comp full by State'!EU29</f>
        <v>5</v>
      </c>
      <c r="Q29" s="59">
        <f>'B-2 NF-Comp full by State'!EV29</f>
        <v>38</v>
      </c>
    </row>
    <row r="30" spans="1:17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State'!DS30</f>
        <v>51</v>
      </c>
      <c r="E30" s="178">
        <f>'B-2 NF-Comp full by State'!EJ30</f>
        <v>11</v>
      </c>
      <c r="F30" s="57">
        <f>'B-2 NF-Comp full by State'!EK30</f>
        <v>0</v>
      </c>
      <c r="G30" s="57">
        <f>'B-2 NF-Comp full by State'!EL30</f>
        <v>0</v>
      </c>
      <c r="H30" s="57">
        <f>'B-2 NF-Comp full by State'!EM30</f>
        <v>0</v>
      </c>
      <c r="I30" s="57">
        <f>'B-2 NF-Comp full by State'!EN30</f>
        <v>5</v>
      </c>
      <c r="J30" s="57">
        <f>'B-2 NF-Comp full by State'!EO30</f>
        <v>0</v>
      </c>
      <c r="K30" s="57">
        <f>'B-2 NF-Comp full by State'!EP30</f>
        <v>2</v>
      </c>
      <c r="L30" s="57">
        <f>'B-2 NF-Comp full by State'!EQ30</f>
        <v>0</v>
      </c>
      <c r="M30" s="57">
        <f>'B-2 NF-Comp full by State'!ER30</f>
        <v>0</v>
      </c>
      <c r="N30" s="57">
        <f>'B-2 NF-Comp full by State'!ES30</f>
        <v>0</v>
      </c>
      <c r="O30" s="57">
        <f>'B-2 NF-Comp full by State'!ET30</f>
        <v>0</v>
      </c>
      <c r="P30" s="57">
        <f>'B-2 NF-Comp full by State'!EU30</f>
        <v>2</v>
      </c>
      <c r="Q30" s="59">
        <f>'B-2 NF-Comp full by State'!EV30</f>
        <v>2</v>
      </c>
    </row>
    <row r="31" spans="1:17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State'!DS31</f>
        <v>150</v>
      </c>
      <c r="E31" s="179">
        <f>'B-2 NF-Comp full by State'!EJ31</f>
        <v>142</v>
      </c>
      <c r="F31" s="64">
        <f>'B-2 NF-Comp full by State'!EK31</f>
        <v>2</v>
      </c>
      <c r="G31" s="64">
        <f>'B-2 NF-Comp full by State'!EL31</f>
        <v>2</v>
      </c>
      <c r="H31" s="64">
        <f>'B-2 NF-Comp full by State'!EM31</f>
        <v>0</v>
      </c>
      <c r="I31" s="64">
        <f>'B-2 NF-Comp full by State'!EN31</f>
        <v>30</v>
      </c>
      <c r="J31" s="64">
        <f>'B-2 NF-Comp full by State'!EO31</f>
        <v>9</v>
      </c>
      <c r="K31" s="64">
        <f>'B-2 NF-Comp full by State'!EP31</f>
        <v>27</v>
      </c>
      <c r="L31" s="64">
        <f>'B-2 NF-Comp full by State'!EQ31</f>
        <v>7</v>
      </c>
      <c r="M31" s="64">
        <f>'B-2 NF-Comp full by State'!ER31</f>
        <v>1</v>
      </c>
      <c r="N31" s="64">
        <f>'B-2 NF-Comp full by State'!ES31</f>
        <v>5</v>
      </c>
      <c r="O31" s="64">
        <f>'B-2 NF-Comp full by State'!ET31</f>
        <v>0</v>
      </c>
      <c r="P31" s="64">
        <f>'B-2 NF-Comp full by State'!EU31</f>
        <v>2</v>
      </c>
      <c r="Q31" s="66">
        <f>'B-2 NF-Comp full by State'!EV31</f>
        <v>57</v>
      </c>
    </row>
    <row r="32" spans="1:17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State'!DS32</f>
        <v>130</v>
      </c>
      <c r="E32" s="178">
        <f>'B-2 NF-Comp full by State'!EJ32</f>
        <v>106</v>
      </c>
      <c r="F32" s="57">
        <f>'B-2 NF-Comp full by State'!EK32</f>
        <v>3</v>
      </c>
      <c r="G32" s="57">
        <f>'B-2 NF-Comp full by State'!EL32</f>
        <v>0</v>
      </c>
      <c r="H32" s="57">
        <f>'B-2 NF-Comp full by State'!EM32</f>
        <v>0</v>
      </c>
      <c r="I32" s="57">
        <f>'B-2 NF-Comp full by State'!EN32</f>
        <v>11</v>
      </c>
      <c r="J32" s="57">
        <f>'B-2 NF-Comp full by State'!EO32</f>
        <v>10</v>
      </c>
      <c r="K32" s="57">
        <f>'B-2 NF-Comp full by State'!EP32</f>
        <v>23</v>
      </c>
      <c r="L32" s="57">
        <f>'B-2 NF-Comp full by State'!EQ32</f>
        <v>5</v>
      </c>
      <c r="M32" s="57">
        <f>'B-2 NF-Comp full by State'!ER32</f>
        <v>1</v>
      </c>
      <c r="N32" s="57">
        <f>'B-2 NF-Comp full by State'!ES32</f>
        <v>6</v>
      </c>
      <c r="O32" s="57">
        <f>'B-2 NF-Comp full by State'!ET32</f>
        <v>1</v>
      </c>
      <c r="P32" s="57">
        <f>'B-2 NF-Comp full by State'!EU32</f>
        <v>6</v>
      </c>
      <c r="Q32" s="59">
        <f>'B-2 NF-Comp full by State'!EV32</f>
        <v>40</v>
      </c>
    </row>
    <row r="33" spans="1:17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State'!DS33</f>
        <v>167</v>
      </c>
      <c r="E33" s="178">
        <f>'B-2 NF-Comp full by State'!EJ33</f>
        <v>139</v>
      </c>
      <c r="F33" s="57">
        <f>'B-2 NF-Comp full by State'!EK33</f>
        <v>0</v>
      </c>
      <c r="G33" s="57">
        <f>'B-2 NF-Comp full by State'!EL33</f>
        <v>0</v>
      </c>
      <c r="H33" s="57">
        <f>'B-2 NF-Comp full by State'!EM33</f>
        <v>0</v>
      </c>
      <c r="I33" s="57">
        <f>'B-2 NF-Comp full by State'!EN33</f>
        <v>4</v>
      </c>
      <c r="J33" s="57">
        <f>'B-2 NF-Comp full by State'!EO33</f>
        <v>2</v>
      </c>
      <c r="K33" s="57">
        <f>'B-2 NF-Comp full by State'!EP33</f>
        <v>2</v>
      </c>
      <c r="L33" s="57">
        <f>'B-2 NF-Comp full by State'!EQ33</f>
        <v>0</v>
      </c>
      <c r="M33" s="57">
        <f>'B-2 NF-Comp full by State'!ER33</f>
        <v>1</v>
      </c>
      <c r="N33" s="57">
        <f>'B-2 NF-Comp full by State'!ES33</f>
        <v>0</v>
      </c>
      <c r="O33" s="57">
        <f>'B-2 NF-Comp full by State'!ET33</f>
        <v>3</v>
      </c>
      <c r="P33" s="57">
        <f>'B-2 NF-Comp full by State'!EU33</f>
        <v>0</v>
      </c>
      <c r="Q33" s="59">
        <f>'B-2 NF-Comp full by State'!EV33</f>
        <v>127</v>
      </c>
    </row>
    <row r="34" spans="1:17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State'!DS34</f>
        <v>363</v>
      </c>
      <c r="E34" s="178">
        <f>'B-2 NF-Comp full by State'!EJ34</f>
        <v>307</v>
      </c>
      <c r="F34" s="57">
        <f>'B-2 NF-Comp full by State'!EK34</f>
        <v>4</v>
      </c>
      <c r="G34" s="57">
        <f>'B-2 NF-Comp full by State'!EL34</f>
        <v>0</v>
      </c>
      <c r="H34" s="57">
        <f>'B-2 NF-Comp full by State'!EM34</f>
        <v>0</v>
      </c>
      <c r="I34" s="57">
        <f>'B-2 NF-Comp full by State'!EN34</f>
        <v>29</v>
      </c>
      <c r="J34" s="57">
        <f>'B-2 NF-Comp full by State'!EO34</f>
        <v>10</v>
      </c>
      <c r="K34" s="57">
        <f>'B-2 NF-Comp full by State'!EP34</f>
        <v>100</v>
      </c>
      <c r="L34" s="57">
        <f>'B-2 NF-Comp full by State'!EQ34</f>
        <v>3</v>
      </c>
      <c r="M34" s="57">
        <f>'B-2 NF-Comp full by State'!ER34</f>
        <v>1</v>
      </c>
      <c r="N34" s="57">
        <f>'B-2 NF-Comp full by State'!ES34</f>
        <v>8</v>
      </c>
      <c r="O34" s="57">
        <f>'B-2 NF-Comp full by State'!ET34</f>
        <v>2</v>
      </c>
      <c r="P34" s="57">
        <f>'B-2 NF-Comp full by State'!EU34</f>
        <v>14</v>
      </c>
      <c r="Q34" s="59">
        <f>'B-2 NF-Comp full by State'!EV34</f>
        <v>136</v>
      </c>
    </row>
    <row r="35" spans="1:17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State'!DS35</f>
        <v>269</v>
      </c>
      <c r="E35" s="178">
        <f>'B-2 NF-Comp full by State'!EJ35</f>
        <v>223</v>
      </c>
      <c r="F35" s="57">
        <f>'B-2 NF-Comp full by State'!EK35</f>
        <v>3</v>
      </c>
      <c r="G35" s="57">
        <f>'B-2 NF-Comp full by State'!EL35</f>
        <v>0</v>
      </c>
      <c r="H35" s="57">
        <f>'B-2 NF-Comp full by State'!EM35</f>
        <v>0</v>
      </c>
      <c r="I35" s="57">
        <f>'B-2 NF-Comp full by State'!EN35</f>
        <v>39</v>
      </c>
      <c r="J35" s="57">
        <f>'B-2 NF-Comp full by State'!EO35</f>
        <v>17</v>
      </c>
      <c r="K35" s="57">
        <f>'B-2 NF-Comp full by State'!EP35</f>
        <v>52</v>
      </c>
      <c r="L35" s="57">
        <f>'B-2 NF-Comp full by State'!EQ35</f>
        <v>6</v>
      </c>
      <c r="M35" s="57">
        <f>'B-2 NF-Comp full by State'!ER35</f>
        <v>2</v>
      </c>
      <c r="N35" s="57">
        <f>'B-2 NF-Comp full by State'!ES35</f>
        <v>8</v>
      </c>
      <c r="O35" s="57">
        <f>'B-2 NF-Comp full by State'!ET35</f>
        <v>1</v>
      </c>
      <c r="P35" s="57">
        <f>'B-2 NF-Comp full by State'!EU35</f>
        <v>6</v>
      </c>
      <c r="Q35" s="59">
        <f>'B-2 NF-Comp full by State'!EV35</f>
        <v>89</v>
      </c>
    </row>
    <row r="36" spans="1:17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State'!DS36</f>
        <v>275</v>
      </c>
      <c r="E36" s="179">
        <f>'B-2 NF-Comp full by State'!EJ36</f>
        <v>257</v>
      </c>
      <c r="F36" s="64">
        <f>'B-2 NF-Comp full by State'!EK36</f>
        <v>6</v>
      </c>
      <c r="G36" s="64">
        <f>'B-2 NF-Comp full by State'!EL36</f>
        <v>0</v>
      </c>
      <c r="H36" s="64">
        <f>'B-2 NF-Comp full by State'!EM36</f>
        <v>0</v>
      </c>
      <c r="I36" s="64">
        <f>'B-2 NF-Comp full by State'!EN36</f>
        <v>74</v>
      </c>
      <c r="J36" s="64">
        <f>'B-2 NF-Comp full by State'!EO36</f>
        <v>12</v>
      </c>
      <c r="K36" s="64">
        <f>'B-2 NF-Comp full by State'!EP36</f>
        <v>94</v>
      </c>
      <c r="L36" s="64">
        <f>'B-2 NF-Comp full by State'!EQ36</f>
        <v>10</v>
      </c>
      <c r="M36" s="64">
        <f>'B-2 NF-Comp full by State'!ER36</f>
        <v>5</v>
      </c>
      <c r="N36" s="64">
        <f>'B-2 NF-Comp full by State'!ES36</f>
        <v>2</v>
      </c>
      <c r="O36" s="64">
        <f>'B-2 NF-Comp full by State'!ET36</f>
        <v>1</v>
      </c>
      <c r="P36" s="64">
        <f>'B-2 NF-Comp full by State'!EU36</f>
        <v>28</v>
      </c>
      <c r="Q36" s="66">
        <f>'B-2 NF-Comp full by State'!EV36</f>
        <v>25</v>
      </c>
    </row>
    <row r="37" spans="1:17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State'!DS37</f>
        <v>37</v>
      </c>
      <c r="E37" s="178">
        <f>'B-2 NF-Comp full by State'!EJ37</f>
        <v>32</v>
      </c>
      <c r="F37" s="57">
        <f>'B-2 NF-Comp full by State'!EK37</f>
        <v>3</v>
      </c>
      <c r="G37" s="57">
        <f>'B-2 NF-Comp full by State'!EL37</f>
        <v>0</v>
      </c>
      <c r="H37" s="57">
        <f>'B-2 NF-Comp full by State'!EM37</f>
        <v>0</v>
      </c>
      <c r="I37" s="57">
        <f>'B-2 NF-Comp full by State'!EN37</f>
        <v>15</v>
      </c>
      <c r="J37" s="57">
        <f>'B-2 NF-Comp full by State'!EO37</f>
        <v>2</v>
      </c>
      <c r="K37" s="57">
        <f>'B-2 NF-Comp full by State'!EP37</f>
        <v>12</v>
      </c>
      <c r="L37" s="57">
        <f>'B-2 NF-Comp full by State'!EQ37</f>
        <v>0</v>
      </c>
      <c r="M37" s="57">
        <f>'B-2 NF-Comp full by State'!ER37</f>
        <v>0</v>
      </c>
      <c r="N37" s="57">
        <f>'B-2 NF-Comp full by State'!ES37</f>
        <v>0</v>
      </c>
      <c r="O37" s="57">
        <f>'B-2 NF-Comp full by State'!ET37</f>
        <v>0</v>
      </c>
      <c r="P37" s="57">
        <f>'B-2 NF-Comp full by State'!EU37</f>
        <v>0</v>
      </c>
      <c r="Q37" s="59">
        <f>'B-2 NF-Comp full by State'!EV37</f>
        <v>0</v>
      </c>
    </row>
    <row r="38" spans="1:17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State'!DS38</f>
        <v>163</v>
      </c>
      <c r="E38" s="178">
        <f>'B-2 NF-Comp full by State'!EJ38</f>
        <v>139</v>
      </c>
      <c r="F38" s="57">
        <f>'B-2 NF-Comp full by State'!EK38</f>
        <v>8</v>
      </c>
      <c r="G38" s="57">
        <f>'B-2 NF-Comp full by State'!EL38</f>
        <v>1</v>
      </c>
      <c r="H38" s="57">
        <f>'B-2 NF-Comp full by State'!EM38</f>
        <v>0</v>
      </c>
      <c r="I38" s="57">
        <f>'B-2 NF-Comp full by State'!EN38</f>
        <v>47</v>
      </c>
      <c r="J38" s="57">
        <f>'B-2 NF-Comp full by State'!EO38</f>
        <v>28</v>
      </c>
      <c r="K38" s="57">
        <f>'B-2 NF-Comp full by State'!EP38</f>
        <v>35</v>
      </c>
      <c r="L38" s="57">
        <f>'B-2 NF-Comp full by State'!EQ38</f>
        <v>5</v>
      </c>
      <c r="M38" s="57">
        <f>'B-2 NF-Comp full by State'!ER38</f>
        <v>0</v>
      </c>
      <c r="N38" s="57">
        <f>'B-2 NF-Comp full by State'!ES38</f>
        <v>1</v>
      </c>
      <c r="O38" s="57">
        <f>'B-2 NF-Comp full by State'!ET38</f>
        <v>3</v>
      </c>
      <c r="P38" s="57">
        <f>'B-2 NF-Comp full by State'!EU38</f>
        <v>3</v>
      </c>
      <c r="Q38" s="59">
        <f>'B-2 NF-Comp full by State'!EV38</f>
        <v>8</v>
      </c>
    </row>
    <row r="39" spans="1:17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State'!DS39</f>
        <v>113</v>
      </c>
      <c r="E39" s="178">
        <f>'B-2 NF-Comp full by State'!EJ39</f>
        <v>74</v>
      </c>
      <c r="F39" s="57">
        <f>'B-2 NF-Comp full by State'!EK39</f>
        <v>4</v>
      </c>
      <c r="G39" s="57">
        <f>'B-2 NF-Comp full by State'!EL39</f>
        <v>1</v>
      </c>
      <c r="H39" s="57">
        <f>'B-2 NF-Comp full by State'!EM39</f>
        <v>0</v>
      </c>
      <c r="I39" s="57">
        <f>'B-2 NF-Comp full by State'!EN39</f>
        <v>15</v>
      </c>
      <c r="J39" s="57">
        <f>'B-2 NF-Comp full by State'!EO39</f>
        <v>1</v>
      </c>
      <c r="K39" s="57">
        <f>'B-2 NF-Comp full by State'!EP39</f>
        <v>17</v>
      </c>
      <c r="L39" s="57">
        <f>'B-2 NF-Comp full by State'!EQ39</f>
        <v>5</v>
      </c>
      <c r="M39" s="57">
        <f>'B-2 NF-Comp full by State'!ER39</f>
        <v>2</v>
      </c>
      <c r="N39" s="57">
        <f>'B-2 NF-Comp full by State'!ES39</f>
        <v>6</v>
      </c>
      <c r="O39" s="57">
        <f>'B-2 NF-Comp full by State'!ET39</f>
        <v>0</v>
      </c>
      <c r="P39" s="57">
        <f>'B-2 NF-Comp full by State'!EU39</f>
        <v>5</v>
      </c>
      <c r="Q39" s="59">
        <f>'B-2 NF-Comp full by State'!EV39</f>
        <v>18</v>
      </c>
    </row>
    <row r="40" spans="1:17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State'!DS40</f>
        <v>117</v>
      </c>
      <c r="E40" s="178">
        <f>'B-2 NF-Comp full by State'!EJ40</f>
        <v>102</v>
      </c>
      <c r="F40" s="57">
        <f>'B-2 NF-Comp full by State'!EK40</f>
        <v>22</v>
      </c>
      <c r="G40" s="57">
        <f>'B-2 NF-Comp full by State'!EL40</f>
        <v>3</v>
      </c>
      <c r="H40" s="57">
        <f>'B-2 NF-Comp full by State'!EM40</f>
        <v>0</v>
      </c>
      <c r="I40" s="57">
        <f>'B-2 NF-Comp full by State'!EN40</f>
        <v>16</v>
      </c>
      <c r="J40" s="57">
        <f>'B-2 NF-Comp full by State'!EO40</f>
        <v>17</v>
      </c>
      <c r="K40" s="57">
        <f>'B-2 NF-Comp full by State'!EP40</f>
        <v>23</v>
      </c>
      <c r="L40" s="57">
        <f>'B-2 NF-Comp full by State'!EQ40</f>
        <v>2</v>
      </c>
      <c r="M40" s="57">
        <f>'B-2 NF-Comp full by State'!ER40</f>
        <v>2</v>
      </c>
      <c r="N40" s="57">
        <f>'B-2 NF-Comp full by State'!ES40</f>
        <v>0</v>
      </c>
      <c r="O40" s="57">
        <f>'B-2 NF-Comp full by State'!ET40</f>
        <v>0</v>
      </c>
      <c r="P40" s="57">
        <f>'B-2 NF-Comp full by State'!EU40</f>
        <v>11</v>
      </c>
      <c r="Q40" s="59">
        <f>'B-2 NF-Comp full by State'!EV40</f>
        <v>6</v>
      </c>
    </row>
    <row r="41" spans="1:17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State'!DS41</f>
        <v>104</v>
      </c>
      <c r="E41" s="141">
        <f>'B-2 NF-Comp full by State'!EJ41</f>
        <v>94</v>
      </c>
      <c r="F41" s="72">
        <f>'B-2 NF-Comp full by State'!EK41</f>
        <v>2</v>
      </c>
      <c r="G41" s="72">
        <f>'B-2 NF-Comp full by State'!EL41</f>
        <v>0</v>
      </c>
      <c r="H41" s="72">
        <f>'B-2 NF-Comp full by State'!EM41</f>
        <v>0</v>
      </c>
      <c r="I41" s="72">
        <f>'B-2 NF-Comp full by State'!EN41</f>
        <v>33</v>
      </c>
      <c r="J41" s="72">
        <f>'B-2 NF-Comp full by State'!EO41</f>
        <v>7</v>
      </c>
      <c r="K41" s="72">
        <f>'B-2 NF-Comp full by State'!EP41</f>
        <v>22</v>
      </c>
      <c r="L41" s="72">
        <f>'B-2 NF-Comp full by State'!EQ41</f>
        <v>1</v>
      </c>
      <c r="M41" s="72">
        <f>'B-2 NF-Comp full by State'!ER41</f>
        <v>2</v>
      </c>
      <c r="N41" s="72">
        <f>'B-2 NF-Comp full by State'!ES41</f>
        <v>0</v>
      </c>
      <c r="O41" s="72">
        <f>'B-2 NF-Comp full by State'!ET41</f>
        <v>0</v>
      </c>
      <c r="P41" s="72">
        <f>'B-2 NF-Comp full by State'!EU41</f>
        <v>4</v>
      </c>
      <c r="Q41" s="73">
        <f>'B-2 NF-Comp full by State'!EV41</f>
        <v>23</v>
      </c>
    </row>
    <row r="42" spans="1:17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State'!DS42</f>
        <v>38</v>
      </c>
      <c r="E42" s="142">
        <f>'B-2 NF-Comp full by State'!EJ42</f>
        <v>35</v>
      </c>
      <c r="F42" s="78">
        <f>'B-2 NF-Comp full by State'!EK42</f>
        <v>0</v>
      </c>
      <c r="G42" s="78">
        <f>'B-2 NF-Comp full by State'!EL42</f>
        <v>0</v>
      </c>
      <c r="H42" s="78">
        <f>'B-2 NF-Comp full by State'!EM42</f>
        <v>0</v>
      </c>
      <c r="I42" s="78">
        <f>'B-2 NF-Comp full by State'!EN42</f>
        <v>0</v>
      </c>
      <c r="J42" s="78">
        <f>'B-2 NF-Comp full by State'!EO42</f>
        <v>2</v>
      </c>
      <c r="K42" s="78">
        <f>'B-2 NF-Comp full by State'!EP42</f>
        <v>12</v>
      </c>
      <c r="L42" s="78">
        <f>'B-2 NF-Comp full by State'!EQ42</f>
        <v>1</v>
      </c>
      <c r="M42" s="78">
        <f>'B-2 NF-Comp full by State'!ER42</f>
        <v>0</v>
      </c>
      <c r="N42" s="78">
        <f>'B-2 NF-Comp full by State'!ES42</f>
        <v>0</v>
      </c>
      <c r="O42" s="78">
        <f>'B-2 NF-Comp full by State'!ET42</f>
        <v>0</v>
      </c>
      <c r="P42" s="78">
        <f>'B-2 NF-Comp full by State'!EU42</f>
        <v>4</v>
      </c>
      <c r="Q42" s="83">
        <f>'B-2 NF-Comp full by State'!EV42</f>
        <v>16</v>
      </c>
    </row>
    <row r="43" spans="1:17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State'!DS43</f>
        <v>562</v>
      </c>
      <c r="E43" s="142">
        <f>'B-2 NF-Comp full by State'!EJ43</f>
        <v>557</v>
      </c>
      <c r="F43" s="78">
        <f>'B-2 NF-Comp full by State'!EK43</f>
        <v>96</v>
      </c>
      <c r="G43" s="78">
        <f>'B-2 NF-Comp full by State'!EL43</f>
        <v>0</v>
      </c>
      <c r="H43" s="78">
        <f>'B-2 NF-Comp full by State'!EM43</f>
        <v>0</v>
      </c>
      <c r="I43" s="78">
        <f>'B-2 NF-Comp full by State'!EN43</f>
        <v>111</v>
      </c>
      <c r="J43" s="78">
        <f>'B-2 NF-Comp full by State'!EO43</f>
        <v>203</v>
      </c>
      <c r="K43" s="78">
        <f>'B-2 NF-Comp full by State'!EP43</f>
        <v>138</v>
      </c>
      <c r="L43" s="78">
        <f>'B-2 NF-Comp full by State'!EQ43</f>
        <v>0</v>
      </c>
      <c r="M43" s="78">
        <f>'B-2 NF-Comp full by State'!ER43</f>
        <v>0</v>
      </c>
      <c r="N43" s="78">
        <f>'B-2 NF-Comp full by State'!ES43</f>
        <v>1</v>
      </c>
      <c r="O43" s="78">
        <f>'B-2 NF-Comp full by State'!ET43</f>
        <v>0</v>
      </c>
      <c r="P43" s="78">
        <f>'B-2 NF-Comp full by State'!EU43</f>
        <v>1</v>
      </c>
      <c r="Q43" s="83">
        <f>'B-2 NF-Comp full by State'!EV43</f>
        <v>7</v>
      </c>
    </row>
    <row r="44" spans="1:17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State'!DS44</f>
        <v>362</v>
      </c>
      <c r="E44" s="142">
        <f>'B-2 NF-Comp full by State'!EJ44</f>
        <v>307</v>
      </c>
      <c r="F44" s="78">
        <f>'B-2 NF-Comp full by State'!EK44</f>
        <v>17</v>
      </c>
      <c r="G44" s="78">
        <f>'B-2 NF-Comp full by State'!EL44</f>
        <v>2</v>
      </c>
      <c r="H44" s="78">
        <f>'B-2 NF-Comp full by State'!EM44</f>
        <v>0</v>
      </c>
      <c r="I44" s="78">
        <f>'B-2 NF-Comp full by State'!EN44</f>
        <v>48</v>
      </c>
      <c r="J44" s="78">
        <f>'B-2 NF-Comp full by State'!EO44</f>
        <v>28</v>
      </c>
      <c r="K44" s="78">
        <f>'B-2 NF-Comp full by State'!EP44</f>
        <v>63</v>
      </c>
      <c r="L44" s="78">
        <f>'B-2 NF-Comp full by State'!EQ44</f>
        <v>9</v>
      </c>
      <c r="M44" s="78">
        <f>'B-2 NF-Comp full by State'!ER44</f>
        <v>3</v>
      </c>
      <c r="N44" s="78">
        <f>'B-2 NF-Comp full by State'!ES44</f>
        <v>8</v>
      </c>
      <c r="O44" s="78">
        <f>'B-2 NF-Comp full by State'!ET44</f>
        <v>8</v>
      </c>
      <c r="P44" s="78">
        <f>'B-2 NF-Comp full by State'!EU44</f>
        <v>24</v>
      </c>
      <c r="Q44" s="83">
        <f>'B-2 NF-Comp full by State'!EV44</f>
        <v>97</v>
      </c>
    </row>
    <row r="45" spans="1:17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State'!DS45</f>
        <v>55</v>
      </c>
      <c r="E45" s="142">
        <f>'B-2 NF-Comp full by State'!EJ45</f>
        <v>42</v>
      </c>
      <c r="F45" s="78">
        <f>'B-2 NF-Comp full by State'!EK45</f>
        <v>2</v>
      </c>
      <c r="G45" s="78">
        <f>'B-2 NF-Comp full by State'!EL45</f>
        <v>0</v>
      </c>
      <c r="H45" s="78">
        <f>'B-2 NF-Comp full by State'!EM45</f>
        <v>0</v>
      </c>
      <c r="I45" s="78">
        <f>'B-2 NF-Comp full by State'!EN45</f>
        <v>9</v>
      </c>
      <c r="J45" s="78">
        <f>'B-2 NF-Comp full by State'!EO45</f>
        <v>2</v>
      </c>
      <c r="K45" s="78">
        <f>'B-2 NF-Comp full by State'!EP45</f>
        <v>21</v>
      </c>
      <c r="L45" s="78">
        <f>'B-2 NF-Comp full by State'!EQ45</f>
        <v>1</v>
      </c>
      <c r="M45" s="78">
        <f>'B-2 NF-Comp full by State'!ER45</f>
        <v>0</v>
      </c>
      <c r="N45" s="78">
        <f>'B-2 NF-Comp full by State'!ES45</f>
        <v>1</v>
      </c>
      <c r="O45" s="78">
        <f>'B-2 NF-Comp full by State'!ET45</f>
        <v>0</v>
      </c>
      <c r="P45" s="78">
        <f>'B-2 NF-Comp full by State'!EU45</f>
        <v>1</v>
      </c>
      <c r="Q45" s="83">
        <f>'B-2 NF-Comp full by State'!EV45</f>
        <v>5</v>
      </c>
    </row>
    <row r="46" spans="1:17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State'!DS46</f>
        <v>65</v>
      </c>
      <c r="E46" s="143">
        <f>'B-2 NF-Comp full by State'!EJ46</f>
        <v>51</v>
      </c>
      <c r="F46" s="74">
        <f>'B-2 NF-Comp full by State'!EK46</f>
        <v>2</v>
      </c>
      <c r="G46" s="74">
        <f>'B-2 NF-Comp full by State'!EL46</f>
        <v>1</v>
      </c>
      <c r="H46" s="74">
        <f>'B-2 NF-Comp full by State'!EM46</f>
        <v>0</v>
      </c>
      <c r="I46" s="74">
        <f>'B-2 NF-Comp full by State'!EN46</f>
        <v>16</v>
      </c>
      <c r="J46" s="74">
        <f>'B-2 NF-Comp full by State'!EO46</f>
        <v>7</v>
      </c>
      <c r="K46" s="74">
        <f>'B-2 NF-Comp full by State'!EP46</f>
        <v>5</v>
      </c>
      <c r="L46" s="74">
        <f>'B-2 NF-Comp full by State'!EQ46</f>
        <v>1</v>
      </c>
      <c r="M46" s="74">
        <f>'B-2 NF-Comp full by State'!ER46</f>
        <v>2</v>
      </c>
      <c r="N46" s="74">
        <f>'B-2 NF-Comp full by State'!ES46</f>
        <v>3</v>
      </c>
      <c r="O46" s="74">
        <f>'B-2 NF-Comp full by State'!ET46</f>
        <v>1</v>
      </c>
      <c r="P46" s="74">
        <f>'B-2 NF-Comp full by State'!EU46</f>
        <v>1</v>
      </c>
      <c r="Q46" s="84">
        <f>'B-2 NF-Comp full by State'!EV46</f>
        <v>12</v>
      </c>
    </row>
    <row r="47" spans="1:17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State'!DS47</f>
        <v>858</v>
      </c>
      <c r="E47" s="142">
        <f>'B-2 NF-Comp full by State'!EJ47</f>
        <v>809</v>
      </c>
      <c r="F47" s="78">
        <f>'B-2 NF-Comp full by State'!EK47</f>
        <v>7</v>
      </c>
      <c r="G47" s="78">
        <f>'B-2 NF-Comp full by State'!EL47</f>
        <v>0</v>
      </c>
      <c r="H47" s="78">
        <f>'B-2 NF-Comp full by State'!EM47</f>
        <v>0</v>
      </c>
      <c r="I47" s="78">
        <f>'B-2 NF-Comp full by State'!EN47</f>
        <v>48</v>
      </c>
      <c r="J47" s="78">
        <f>'B-2 NF-Comp full by State'!EO47</f>
        <v>76</v>
      </c>
      <c r="K47" s="78">
        <f>'B-2 NF-Comp full by State'!EP47</f>
        <v>101</v>
      </c>
      <c r="L47" s="78">
        <f>'B-2 NF-Comp full by State'!EQ47</f>
        <v>7</v>
      </c>
      <c r="M47" s="78">
        <f>'B-2 NF-Comp full by State'!ER47</f>
        <v>3</v>
      </c>
      <c r="N47" s="78">
        <f>'B-2 NF-Comp full by State'!ES47</f>
        <v>11</v>
      </c>
      <c r="O47" s="78">
        <f>'B-2 NF-Comp full by State'!ET47</f>
        <v>0</v>
      </c>
      <c r="P47" s="78">
        <f>'B-2 NF-Comp full by State'!EU47</f>
        <v>11</v>
      </c>
      <c r="Q47" s="83">
        <f>'B-2 NF-Comp full by State'!EV47</f>
        <v>545</v>
      </c>
    </row>
    <row r="48" spans="1:17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State'!DS48</f>
        <v>64</v>
      </c>
      <c r="E48" s="142">
        <f>'B-2 NF-Comp full by State'!EJ48</f>
        <v>48</v>
      </c>
      <c r="F48" s="78">
        <f>'B-2 NF-Comp full by State'!EK48</f>
        <v>1</v>
      </c>
      <c r="G48" s="78">
        <f>'B-2 NF-Comp full by State'!EL48</f>
        <v>1</v>
      </c>
      <c r="H48" s="78">
        <f>'B-2 NF-Comp full by State'!EM48</f>
        <v>1</v>
      </c>
      <c r="I48" s="78">
        <f>'B-2 NF-Comp full by State'!EN48</f>
        <v>11</v>
      </c>
      <c r="J48" s="78">
        <f>'B-2 NF-Comp full by State'!EO48</f>
        <v>7</v>
      </c>
      <c r="K48" s="78">
        <f>'B-2 NF-Comp full by State'!EP48</f>
        <v>15</v>
      </c>
      <c r="L48" s="78">
        <f>'B-2 NF-Comp full by State'!EQ48</f>
        <v>2</v>
      </c>
      <c r="M48" s="78">
        <f>'B-2 NF-Comp full by State'!ER48</f>
        <v>2</v>
      </c>
      <c r="N48" s="78">
        <f>'B-2 NF-Comp full by State'!ES48</f>
        <v>1</v>
      </c>
      <c r="O48" s="78">
        <f>'B-2 NF-Comp full by State'!ET48</f>
        <v>4</v>
      </c>
      <c r="P48" s="78">
        <f>'B-2 NF-Comp full by State'!EU48</f>
        <v>1</v>
      </c>
      <c r="Q48" s="83">
        <f>'B-2 NF-Comp full by State'!EV48</f>
        <v>2</v>
      </c>
    </row>
    <row r="49" spans="1:17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State'!DS49</f>
        <v>121</v>
      </c>
      <c r="E49" s="142">
        <f>'B-2 NF-Comp full by State'!EJ49</f>
        <v>99</v>
      </c>
      <c r="F49" s="78">
        <f>'B-2 NF-Comp full by State'!EK49</f>
        <v>2</v>
      </c>
      <c r="G49" s="78">
        <f>'B-2 NF-Comp full by State'!EL49</f>
        <v>9</v>
      </c>
      <c r="H49" s="78">
        <f>'B-2 NF-Comp full by State'!EM49</f>
        <v>0</v>
      </c>
      <c r="I49" s="78">
        <f>'B-2 NF-Comp full by State'!EN49</f>
        <v>26</v>
      </c>
      <c r="J49" s="78">
        <f>'B-2 NF-Comp full by State'!EO49</f>
        <v>3</v>
      </c>
      <c r="K49" s="78">
        <f>'B-2 NF-Comp full by State'!EP49</f>
        <v>21</v>
      </c>
      <c r="L49" s="78">
        <f>'B-2 NF-Comp full by State'!EQ49</f>
        <v>5</v>
      </c>
      <c r="M49" s="78">
        <f>'B-2 NF-Comp full by State'!ER49</f>
        <v>1</v>
      </c>
      <c r="N49" s="78">
        <f>'B-2 NF-Comp full by State'!ES49</f>
        <v>3</v>
      </c>
      <c r="O49" s="78">
        <f>'B-2 NF-Comp full by State'!ET49</f>
        <v>10</v>
      </c>
      <c r="P49" s="78">
        <f>'B-2 NF-Comp full by State'!EU49</f>
        <v>8</v>
      </c>
      <c r="Q49" s="83">
        <f>'B-2 NF-Comp full by State'!EV49</f>
        <v>11</v>
      </c>
    </row>
    <row r="50" spans="1:17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State'!DS50</f>
        <v>72</v>
      </c>
      <c r="E50" s="142">
        <f>'B-2 NF-Comp full by State'!EJ50</f>
        <v>64</v>
      </c>
      <c r="F50" s="78">
        <f>'B-2 NF-Comp full by State'!EK50</f>
        <v>0</v>
      </c>
      <c r="G50" s="78">
        <f>'B-2 NF-Comp full by State'!EL50</f>
        <v>0</v>
      </c>
      <c r="H50" s="78">
        <f>'B-2 NF-Comp full by State'!EM50</f>
        <v>1</v>
      </c>
      <c r="I50" s="78">
        <f>'B-2 NF-Comp full by State'!EN50</f>
        <v>10</v>
      </c>
      <c r="J50" s="78">
        <f>'B-2 NF-Comp full by State'!EO50</f>
        <v>2</v>
      </c>
      <c r="K50" s="78">
        <f>'B-2 NF-Comp full by State'!EP50</f>
        <v>10</v>
      </c>
      <c r="L50" s="78">
        <f>'B-2 NF-Comp full by State'!EQ50</f>
        <v>3</v>
      </c>
      <c r="M50" s="78">
        <f>'B-2 NF-Comp full by State'!ER50</f>
        <v>0</v>
      </c>
      <c r="N50" s="78">
        <f>'B-2 NF-Comp full by State'!ES50</f>
        <v>4</v>
      </c>
      <c r="O50" s="78">
        <f>'B-2 NF-Comp full by State'!ET50</f>
        <v>0</v>
      </c>
      <c r="P50" s="78">
        <f>'B-2 NF-Comp full by State'!EU50</f>
        <v>5</v>
      </c>
      <c r="Q50" s="83">
        <f>'B-2 NF-Comp full by State'!EV50</f>
        <v>29</v>
      </c>
    </row>
    <row r="51" spans="1:17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State'!DS51</f>
        <v>2</v>
      </c>
      <c r="E51" s="143">
        <f>'B-2 NF-Comp full by State'!EJ51</f>
        <v>2</v>
      </c>
      <c r="F51" s="74">
        <f>'B-2 NF-Comp full by State'!EK51</f>
        <v>0</v>
      </c>
      <c r="G51" s="74">
        <f>'B-2 NF-Comp full by State'!EL51</f>
        <v>0</v>
      </c>
      <c r="H51" s="74">
        <f>'B-2 NF-Comp full by State'!EM51</f>
        <v>1</v>
      </c>
      <c r="I51" s="74">
        <f>'B-2 NF-Comp full by State'!EN51</f>
        <v>0</v>
      </c>
      <c r="J51" s="74">
        <f>'B-2 NF-Comp full by State'!EO51</f>
        <v>1</v>
      </c>
      <c r="K51" s="74">
        <f>'B-2 NF-Comp full by State'!EP51</f>
        <v>0</v>
      </c>
      <c r="L51" s="74">
        <f>'B-2 NF-Comp full by State'!EQ51</f>
        <v>0</v>
      </c>
      <c r="M51" s="74">
        <f>'B-2 NF-Comp full by State'!ER51</f>
        <v>0</v>
      </c>
      <c r="N51" s="74">
        <f>'B-2 NF-Comp full by State'!ES51</f>
        <v>0</v>
      </c>
      <c r="O51" s="74">
        <f>'B-2 NF-Comp full by State'!ET51</f>
        <v>0</v>
      </c>
      <c r="P51" s="74">
        <f>'B-2 NF-Comp full by State'!EU51</f>
        <v>0</v>
      </c>
      <c r="Q51" s="84">
        <f>'B-2 NF-Comp full by State'!EV51</f>
        <v>0</v>
      </c>
    </row>
    <row r="52" spans="1:17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State'!DS52</f>
        <v>50</v>
      </c>
      <c r="E52" s="142">
        <f>'B-2 NF-Comp full by State'!EJ52</f>
        <v>48</v>
      </c>
      <c r="F52" s="78">
        <f>'B-2 NF-Comp full by State'!EK52</f>
        <v>15</v>
      </c>
      <c r="G52" s="78">
        <f>'B-2 NF-Comp full by State'!EL52</f>
        <v>0</v>
      </c>
      <c r="H52" s="78">
        <f>'B-2 NF-Comp full by State'!EM52</f>
        <v>0</v>
      </c>
      <c r="I52" s="78">
        <f>'B-2 NF-Comp full by State'!EN52</f>
        <v>10</v>
      </c>
      <c r="J52" s="78">
        <f>'B-2 NF-Comp full by State'!EO52</f>
        <v>18</v>
      </c>
      <c r="K52" s="78">
        <f>'B-2 NF-Comp full by State'!EP52</f>
        <v>3</v>
      </c>
      <c r="L52" s="78">
        <f>'B-2 NF-Comp full by State'!EQ52</f>
        <v>0</v>
      </c>
      <c r="M52" s="78">
        <f>'B-2 NF-Comp full by State'!ER52</f>
        <v>0</v>
      </c>
      <c r="N52" s="78">
        <f>'B-2 NF-Comp full by State'!ES52</f>
        <v>1</v>
      </c>
      <c r="O52" s="78">
        <f>'B-2 NF-Comp full by State'!ET52</f>
        <v>0</v>
      </c>
      <c r="P52" s="78">
        <f>'B-2 NF-Comp full by State'!EU52</f>
        <v>0</v>
      </c>
      <c r="Q52" s="83">
        <f>'B-2 NF-Comp full by State'!EV52</f>
        <v>1</v>
      </c>
    </row>
    <row r="53" spans="1:17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State'!DS53</f>
        <v>199</v>
      </c>
      <c r="E53" s="142">
        <f>'B-2 NF-Comp full by State'!EJ53</f>
        <v>164</v>
      </c>
      <c r="F53" s="78">
        <f>'B-2 NF-Comp full by State'!EK53</f>
        <v>19</v>
      </c>
      <c r="G53" s="78">
        <f>'B-2 NF-Comp full by State'!EL53</f>
        <v>0</v>
      </c>
      <c r="H53" s="78">
        <f>'B-2 NF-Comp full by State'!EM53</f>
        <v>0</v>
      </c>
      <c r="I53" s="78">
        <f>'B-2 NF-Comp full by State'!EN53</f>
        <v>40</v>
      </c>
      <c r="J53" s="78">
        <f>'B-2 NF-Comp full by State'!EO53</f>
        <v>54</v>
      </c>
      <c r="K53" s="78">
        <f>'B-2 NF-Comp full by State'!EP53</f>
        <v>31</v>
      </c>
      <c r="L53" s="78">
        <f>'B-2 NF-Comp full by State'!EQ53</f>
        <v>0</v>
      </c>
      <c r="M53" s="78">
        <f>'B-2 NF-Comp full by State'!ER53</f>
        <v>1</v>
      </c>
      <c r="N53" s="78">
        <f>'B-2 NF-Comp full by State'!ES53</f>
        <v>2</v>
      </c>
      <c r="O53" s="78">
        <f>'B-2 NF-Comp full by State'!ET53</f>
        <v>0</v>
      </c>
      <c r="P53" s="78">
        <f>'B-2 NF-Comp full by State'!EU53</f>
        <v>10</v>
      </c>
      <c r="Q53" s="83">
        <f>'B-2 NF-Comp full by State'!EV53</f>
        <v>7</v>
      </c>
    </row>
    <row r="54" spans="1:17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State'!DS54</f>
        <v>2</v>
      </c>
      <c r="E54" s="142">
        <f>'B-2 NF-Comp full by State'!EJ54</f>
        <v>2</v>
      </c>
      <c r="F54" s="78">
        <f>'B-2 NF-Comp full by State'!EK54</f>
        <v>0</v>
      </c>
      <c r="G54" s="78">
        <f>'B-2 NF-Comp full by State'!EL54</f>
        <v>0</v>
      </c>
      <c r="H54" s="78">
        <f>'B-2 NF-Comp full by State'!EM54</f>
        <v>0</v>
      </c>
      <c r="I54" s="78">
        <f>'B-2 NF-Comp full by State'!EN54</f>
        <v>0</v>
      </c>
      <c r="J54" s="78">
        <f>'B-2 NF-Comp full by State'!EO54</f>
        <v>0</v>
      </c>
      <c r="K54" s="78">
        <f>'B-2 NF-Comp full by State'!EP54</f>
        <v>2</v>
      </c>
      <c r="L54" s="78">
        <f>'B-2 NF-Comp full by State'!EQ54</f>
        <v>0</v>
      </c>
      <c r="M54" s="78">
        <f>'B-2 NF-Comp full by State'!ER54</f>
        <v>0</v>
      </c>
      <c r="N54" s="78">
        <f>'B-2 NF-Comp full by State'!ES54</f>
        <v>0</v>
      </c>
      <c r="O54" s="78">
        <f>'B-2 NF-Comp full by State'!ET54</f>
        <v>0</v>
      </c>
      <c r="P54" s="78">
        <f>'B-2 NF-Comp full by State'!EU54</f>
        <v>0</v>
      </c>
      <c r="Q54" s="83">
        <f>'B-2 NF-Comp full by State'!EV54</f>
        <v>0</v>
      </c>
    </row>
    <row r="55" spans="1:17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State'!DS55</f>
        <v>193</v>
      </c>
      <c r="E55" s="142">
        <f>'B-2 NF-Comp full by State'!EJ55</f>
        <v>93</v>
      </c>
      <c r="F55" s="78">
        <f>'B-2 NF-Comp full by State'!EK55</f>
        <v>11</v>
      </c>
      <c r="G55" s="78">
        <f>'B-2 NF-Comp full by State'!EL55</f>
        <v>0</v>
      </c>
      <c r="H55" s="78">
        <f>'B-2 NF-Comp full by State'!EM55</f>
        <v>0</v>
      </c>
      <c r="I55" s="78">
        <f>'B-2 NF-Comp full by State'!EN55</f>
        <v>32</v>
      </c>
      <c r="J55" s="78">
        <f>'B-2 NF-Comp full by State'!EO55</f>
        <v>12</v>
      </c>
      <c r="K55" s="78">
        <f>'B-2 NF-Comp full by State'!EP55</f>
        <v>20</v>
      </c>
      <c r="L55" s="78">
        <f>'B-2 NF-Comp full by State'!EQ55</f>
        <v>6</v>
      </c>
      <c r="M55" s="78">
        <f>'B-2 NF-Comp full by State'!ER55</f>
        <v>1</v>
      </c>
      <c r="N55" s="78">
        <f>'B-2 NF-Comp full by State'!ES55</f>
        <v>3</v>
      </c>
      <c r="O55" s="78">
        <f>'B-2 NF-Comp full by State'!ET55</f>
        <v>0</v>
      </c>
      <c r="P55" s="78">
        <f>'B-2 NF-Comp full by State'!EU55</f>
        <v>2</v>
      </c>
      <c r="Q55" s="83">
        <f>'B-2 NF-Comp full by State'!EV55</f>
        <v>6</v>
      </c>
    </row>
    <row r="56" spans="1:17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State'!DS56</f>
        <v>584</v>
      </c>
      <c r="E56" s="143">
        <f>'B-2 NF-Comp full by State'!EJ56</f>
        <v>449</v>
      </c>
      <c r="F56" s="74">
        <f>'B-2 NF-Comp full by State'!EK56</f>
        <v>22</v>
      </c>
      <c r="G56" s="74">
        <f>'B-2 NF-Comp full by State'!EL56</f>
        <v>2</v>
      </c>
      <c r="H56" s="74">
        <f>'B-2 NF-Comp full by State'!EM56</f>
        <v>0</v>
      </c>
      <c r="I56" s="74">
        <f>'B-2 NF-Comp full by State'!EN56</f>
        <v>110</v>
      </c>
      <c r="J56" s="74">
        <f>'B-2 NF-Comp full by State'!EO56</f>
        <v>31</v>
      </c>
      <c r="K56" s="74">
        <f>'B-2 NF-Comp full by State'!EP56</f>
        <v>44</v>
      </c>
      <c r="L56" s="74">
        <f>'B-2 NF-Comp full by State'!EQ56</f>
        <v>7</v>
      </c>
      <c r="M56" s="74">
        <f>'B-2 NF-Comp full by State'!ER56</f>
        <v>11</v>
      </c>
      <c r="N56" s="74">
        <f>'B-2 NF-Comp full by State'!ES56</f>
        <v>10</v>
      </c>
      <c r="O56" s="74">
        <f>'B-2 NF-Comp full by State'!ET56</f>
        <v>2</v>
      </c>
      <c r="P56" s="74">
        <f>'B-2 NF-Comp full by State'!EU56</f>
        <v>55</v>
      </c>
      <c r="Q56" s="84">
        <f>'B-2 NF-Comp full by State'!EV56</f>
        <v>155</v>
      </c>
    </row>
    <row r="57" spans="1:17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State'!DS57</f>
        <v>102</v>
      </c>
      <c r="E57" s="142">
        <f>'B-2 NF-Comp full by State'!EJ57</f>
        <v>97</v>
      </c>
      <c r="F57" s="78">
        <f>'B-2 NF-Comp full by State'!EK57</f>
        <v>3</v>
      </c>
      <c r="G57" s="78">
        <f>'B-2 NF-Comp full by State'!EL57</f>
        <v>0</v>
      </c>
      <c r="H57" s="78">
        <f>'B-2 NF-Comp full by State'!EM57</f>
        <v>0</v>
      </c>
      <c r="I57" s="78">
        <f>'B-2 NF-Comp full by State'!EN57</f>
        <v>47</v>
      </c>
      <c r="J57" s="78">
        <f>'B-2 NF-Comp full by State'!EO57</f>
        <v>19</v>
      </c>
      <c r="K57" s="78">
        <f>'B-2 NF-Comp full by State'!EP57</f>
        <v>10</v>
      </c>
      <c r="L57" s="78">
        <f>'B-2 NF-Comp full by State'!EQ57</f>
        <v>2</v>
      </c>
      <c r="M57" s="78">
        <f>'B-2 NF-Comp full by State'!ER57</f>
        <v>0</v>
      </c>
      <c r="N57" s="78">
        <f>'B-2 NF-Comp full by State'!ES57</f>
        <v>2</v>
      </c>
      <c r="O57" s="78">
        <f>'B-2 NF-Comp full by State'!ET57</f>
        <v>1</v>
      </c>
      <c r="P57" s="78">
        <f>'B-2 NF-Comp full by State'!EU57</f>
        <v>3</v>
      </c>
      <c r="Q57" s="83">
        <f>'B-2 NF-Comp full by State'!EV57</f>
        <v>10</v>
      </c>
    </row>
    <row r="58" spans="1:17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State'!DS58</f>
        <v>74</v>
      </c>
      <c r="E58" s="142">
        <f>'B-2 NF-Comp full by State'!EJ58</f>
        <v>59</v>
      </c>
      <c r="F58" s="78">
        <f>'B-2 NF-Comp full by State'!EK58</f>
        <v>4</v>
      </c>
      <c r="G58" s="78">
        <f>'B-2 NF-Comp full by State'!EL58</f>
        <v>0</v>
      </c>
      <c r="H58" s="78">
        <f>'B-2 NF-Comp full by State'!EM58</f>
        <v>0</v>
      </c>
      <c r="I58" s="78">
        <f>'B-2 NF-Comp full by State'!EN58</f>
        <v>17</v>
      </c>
      <c r="J58" s="78">
        <f>'B-2 NF-Comp full by State'!EO58</f>
        <v>6</v>
      </c>
      <c r="K58" s="78">
        <f>'B-2 NF-Comp full by State'!EP58</f>
        <v>5</v>
      </c>
      <c r="L58" s="78">
        <f>'B-2 NF-Comp full by State'!EQ58</f>
        <v>5</v>
      </c>
      <c r="M58" s="78">
        <f>'B-2 NF-Comp full by State'!ER58</f>
        <v>1</v>
      </c>
      <c r="N58" s="78">
        <f>'B-2 NF-Comp full by State'!ES58</f>
        <v>2</v>
      </c>
      <c r="O58" s="78">
        <f>'B-2 NF-Comp full by State'!ET58</f>
        <v>0</v>
      </c>
      <c r="P58" s="78">
        <f>'B-2 NF-Comp full by State'!EU58</f>
        <v>6</v>
      </c>
      <c r="Q58" s="83">
        <f>'B-2 NF-Comp full by State'!EV58</f>
        <v>13</v>
      </c>
    </row>
    <row r="59" spans="1:17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State'!DS59</f>
        <v>45</v>
      </c>
      <c r="E59" s="142">
        <f>'B-2 NF-Comp full by State'!EJ59</f>
        <v>36</v>
      </c>
      <c r="F59" s="78">
        <f>'B-2 NF-Comp full by State'!EK59</f>
        <v>0</v>
      </c>
      <c r="G59" s="78">
        <f>'B-2 NF-Comp full by State'!EL59</f>
        <v>0</v>
      </c>
      <c r="H59" s="78">
        <f>'B-2 NF-Comp full by State'!EM59</f>
        <v>0</v>
      </c>
      <c r="I59" s="78">
        <f>'B-2 NF-Comp full by State'!EN59</f>
        <v>12</v>
      </c>
      <c r="J59" s="78">
        <f>'B-2 NF-Comp full by State'!EO59</f>
        <v>1</v>
      </c>
      <c r="K59" s="78">
        <f>'B-2 NF-Comp full by State'!EP59</f>
        <v>7</v>
      </c>
      <c r="L59" s="78">
        <f>'B-2 NF-Comp full by State'!EQ59</f>
        <v>0</v>
      </c>
      <c r="M59" s="78">
        <f>'B-2 NF-Comp full by State'!ER59</f>
        <v>0</v>
      </c>
      <c r="N59" s="78">
        <f>'B-2 NF-Comp full by State'!ES59</f>
        <v>3</v>
      </c>
      <c r="O59" s="78">
        <f>'B-2 NF-Comp full by State'!ET59</f>
        <v>1</v>
      </c>
      <c r="P59" s="78">
        <f>'B-2 NF-Comp full by State'!EU59</f>
        <v>2</v>
      </c>
      <c r="Q59" s="83">
        <f>'B-2 NF-Comp full by State'!EV59</f>
        <v>10</v>
      </c>
    </row>
    <row r="60" spans="1:17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State'!DS60</f>
        <v>174</v>
      </c>
      <c r="E60" s="142">
        <f>'B-2 NF-Comp full by State'!EJ60</f>
        <v>125</v>
      </c>
      <c r="F60" s="78">
        <f>'B-2 NF-Comp full by State'!EK60</f>
        <v>7</v>
      </c>
      <c r="G60" s="78">
        <f>'B-2 NF-Comp full by State'!EL60</f>
        <v>1</v>
      </c>
      <c r="H60" s="78">
        <f>'B-2 NF-Comp full by State'!EM60</f>
        <v>0</v>
      </c>
      <c r="I60" s="78">
        <f>'B-2 NF-Comp full by State'!EN60</f>
        <v>24</v>
      </c>
      <c r="J60" s="78">
        <f>'B-2 NF-Comp full by State'!EO60</f>
        <v>20</v>
      </c>
      <c r="K60" s="78">
        <f>'B-2 NF-Comp full by State'!EP60</f>
        <v>35</v>
      </c>
      <c r="L60" s="78">
        <f>'B-2 NF-Comp full by State'!EQ60</f>
        <v>13</v>
      </c>
      <c r="M60" s="78">
        <f>'B-2 NF-Comp full by State'!ER60</f>
        <v>0</v>
      </c>
      <c r="N60" s="78">
        <f>'B-2 NF-Comp full by State'!ES60</f>
        <v>3</v>
      </c>
      <c r="O60" s="78">
        <f>'B-2 NF-Comp full by State'!ET60</f>
        <v>2</v>
      </c>
      <c r="P60" s="78">
        <f>'B-2 NF-Comp full by State'!EU60</f>
        <v>7</v>
      </c>
      <c r="Q60" s="83">
        <f>'B-2 NF-Comp full by State'!EV60</f>
        <v>13</v>
      </c>
    </row>
    <row r="61" spans="1:17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State'!DS61</f>
        <v>199</v>
      </c>
      <c r="E61" s="143">
        <f>'B-2 NF-Comp full by State'!EJ61</f>
        <v>183</v>
      </c>
      <c r="F61" s="74">
        <f>'B-2 NF-Comp full by State'!EK61</f>
        <v>10</v>
      </c>
      <c r="G61" s="74">
        <f>'B-2 NF-Comp full by State'!EL61</f>
        <v>2</v>
      </c>
      <c r="H61" s="74">
        <f>'B-2 NF-Comp full by State'!EM61</f>
        <v>0</v>
      </c>
      <c r="I61" s="74">
        <f>'B-2 NF-Comp full by State'!EN61</f>
        <v>78</v>
      </c>
      <c r="J61" s="74">
        <f>'B-2 NF-Comp full by State'!EO61</f>
        <v>11</v>
      </c>
      <c r="K61" s="74">
        <f>'B-2 NF-Comp full by State'!EP61</f>
        <v>58</v>
      </c>
      <c r="L61" s="74">
        <f>'B-2 NF-Comp full by State'!EQ61</f>
        <v>4</v>
      </c>
      <c r="M61" s="74">
        <f>'B-2 NF-Comp full by State'!ER61</f>
        <v>6</v>
      </c>
      <c r="N61" s="74">
        <f>'B-2 NF-Comp full by State'!ES61</f>
        <v>2</v>
      </c>
      <c r="O61" s="74">
        <f>'B-2 NF-Comp full by State'!ET61</f>
        <v>4</v>
      </c>
      <c r="P61" s="74">
        <f>'B-2 NF-Comp full by State'!EU61</f>
        <v>1</v>
      </c>
      <c r="Q61" s="84">
        <f>'B-2 NF-Comp full by State'!EV61</f>
        <v>7</v>
      </c>
    </row>
    <row r="62" spans="1:17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State'!DS62</f>
        <v>152</v>
      </c>
      <c r="E62" s="142">
        <f>'B-2 NF-Comp full by State'!EJ62</f>
        <v>131</v>
      </c>
      <c r="F62" s="78">
        <f>'B-2 NF-Comp full by State'!EK62</f>
        <v>10</v>
      </c>
      <c r="G62" s="78">
        <f>'B-2 NF-Comp full by State'!EL62</f>
        <v>0</v>
      </c>
      <c r="H62" s="78">
        <f>'B-2 NF-Comp full by State'!EM62</f>
        <v>0</v>
      </c>
      <c r="I62" s="78">
        <f>'B-2 NF-Comp full by State'!EN62</f>
        <v>17</v>
      </c>
      <c r="J62" s="78">
        <f>'B-2 NF-Comp full by State'!EO62</f>
        <v>16</v>
      </c>
      <c r="K62" s="78">
        <f>'B-2 NF-Comp full by State'!EP62</f>
        <v>34</v>
      </c>
      <c r="L62" s="78">
        <f>'B-2 NF-Comp full by State'!EQ62</f>
        <v>1</v>
      </c>
      <c r="M62" s="78">
        <f>'B-2 NF-Comp full by State'!ER62</f>
        <v>3</v>
      </c>
      <c r="N62" s="78">
        <f>'B-2 NF-Comp full by State'!ES62</f>
        <v>1</v>
      </c>
      <c r="O62" s="78">
        <f>'B-2 NF-Comp full by State'!ET62</f>
        <v>2</v>
      </c>
      <c r="P62" s="78">
        <f>'B-2 NF-Comp full by State'!EU62</f>
        <v>11</v>
      </c>
      <c r="Q62" s="83">
        <f>'B-2 NF-Comp full by State'!EV62</f>
        <v>36</v>
      </c>
    </row>
    <row r="63" spans="1:17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State'!DS63</f>
        <v>236</v>
      </c>
      <c r="E63" s="142">
        <f>'B-2 NF-Comp full by State'!EJ63</f>
        <v>184</v>
      </c>
      <c r="F63" s="78">
        <f>'B-2 NF-Comp full by State'!EK63</f>
        <v>4</v>
      </c>
      <c r="G63" s="78">
        <f>'B-2 NF-Comp full by State'!EL63</f>
        <v>4</v>
      </c>
      <c r="H63" s="78">
        <f>'B-2 NF-Comp full by State'!EM63</f>
        <v>0</v>
      </c>
      <c r="I63" s="78">
        <f>'B-2 NF-Comp full by State'!EN63</f>
        <v>28</v>
      </c>
      <c r="J63" s="78">
        <f>'B-2 NF-Comp full by State'!EO63</f>
        <v>12</v>
      </c>
      <c r="K63" s="78">
        <f>'B-2 NF-Comp full by State'!EP63</f>
        <v>30</v>
      </c>
      <c r="L63" s="78">
        <f>'B-2 NF-Comp full by State'!EQ63</f>
        <v>1</v>
      </c>
      <c r="M63" s="78">
        <f>'B-2 NF-Comp full by State'!ER63</f>
        <v>6</v>
      </c>
      <c r="N63" s="78">
        <f>'B-2 NF-Comp full by State'!ES63</f>
        <v>1</v>
      </c>
      <c r="O63" s="78">
        <f>'B-2 NF-Comp full by State'!ET63</f>
        <v>42</v>
      </c>
      <c r="P63" s="78">
        <f>'B-2 NF-Comp full by State'!EU63</f>
        <v>8</v>
      </c>
      <c r="Q63" s="83">
        <f>'B-2 NF-Comp full by State'!EV63</f>
        <v>48</v>
      </c>
    </row>
  </sheetData>
  <sheetProtection/>
  <hyperlinks>
    <hyperlink ref="R5" location="ToC!A1" display="Table of Contents"/>
  </hyperlinks>
  <printOptions horizontalCentered="1"/>
  <pageMargins left="0.15" right="0.15" top="0.69" bottom="0.17" header="0.41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W63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7.5742187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2" ht="15.75" customHeight="1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2" ht="14.25" thickBot="1">
      <c r="A6" s="42" t="s">
        <v>318</v>
      </c>
      <c r="B6" s="43">
        <v>191553</v>
      </c>
      <c r="C6" s="44">
        <v>136795</v>
      </c>
      <c r="D6" s="45">
        <v>48636</v>
      </c>
      <c r="E6" s="137">
        <v>10453</v>
      </c>
      <c r="F6" s="46">
        <v>2686</v>
      </c>
      <c r="G6" s="47">
        <v>764</v>
      </c>
      <c r="H6" s="47">
        <v>1930</v>
      </c>
      <c r="I6" s="47">
        <v>788</v>
      </c>
      <c r="J6" s="47">
        <v>1582</v>
      </c>
      <c r="K6" s="47">
        <v>2703</v>
      </c>
      <c r="L6" s="195">
        <v>0</v>
      </c>
      <c r="M6" s="188">
        <v>3815</v>
      </c>
      <c r="N6" s="46">
        <v>397</v>
      </c>
      <c r="O6" s="47">
        <v>429</v>
      </c>
      <c r="P6" s="47">
        <v>110</v>
      </c>
      <c r="Q6" s="47">
        <v>143</v>
      </c>
      <c r="R6" s="47">
        <v>1353</v>
      </c>
      <c r="S6" s="47">
        <v>1279</v>
      </c>
      <c r="T6" s="47">
        <v>104</v>
      </c>
      <c r="U6" s="195">
        <v>0</v>
      </c>
      <c r="V6" s="50">
        <v>10942</v>
      </c>
      <c r="W6" s="46">
        <v>375</v>
      </c>
      <c r="X6" s="47">
        <v>136</v>
      </c>
      <c r="Y6" s="47">
        <v>389</v>
      </c>
      <c r="Z6" s="47">
        <v>8515</v>
      </c>
      <c r="AA6" s="47">
        <v>146</v>
      </c>
      <c r="AB6" s="47">
        <v>86</v>
      </c>
      <c r="AC6" s="47">
        <v>1295</v>
      </c>
      <c r="AD6" s="195">
        <v>0</v>
      </c>
      <c r="AE6" s="50">
        <v>16595</v>
      </c>
      <c r="AF6" s="46">
        <v>363</v>
      </c>
      <c r="AG6" s="47">
        <v>964</v>
      </c>
      <c r="AH6" s="47">
        <v>6551</v>
      </c>
      <c r="AI6" s="47">
        <v>4004</v>
      </c>
      <c r="AJ6" s="47">
        <v>820</v>
      </c>
      <c r="AK6" s="47">
        <v>217</v>
      </c>
      <c r="AL6" s="47">
        <v>486</v>
      </c>
      <c r="AM6" s="47">
        <v>1160</v>
      </c>
      <c r="AN6" s="47">
        <v>579</v>
      </c>
      <c r="AO6" s="47">
        <v>1001</v>
      </c>
      <c r="AP6" s="47">
        <v>450</v>
      </c>
      <c r="AQ6" s="195">
        <v>0</v>
      </c>
      <c r="AR6" s="50">
        <v>6831</v>
      </c>
      <c r="AS6" s="46">
        <v>1646</v>
      </c>
      <c r="AT6" s="47">
        <v>1407</v>
      </c>
      <c r="AU6" s="47">
        <v>3778</v>
      </c>
      <c r="AV6" s="49">
        <v>0</v>
      </c>
      <c r="AW6" s="204">
        <v>42193</v>
      </c>
      <c r="AX6" s="50">
        <v>35591</v>
      </c>
      <c r="AY6" s="46">
        <v>4208</v>
      </c>
      <c r="AZ6" s="47">
        <v>7844</v>
      </c>
      <c r="BA6" s="47">
        <v>4300</v>
      </c>
      <c r="BB6" s="47">
        <v>73</v>
      </c>
      <c r="BC6" s="47">
        <v>5033</v>
      </c>
      <c r="BD6" s="47">
        <v>4045</v>
      </c>
      <c r="BE6" s="47">
        <v>1531</v>
      </c>
      <c r="BF6" s="47">
        <v>1306</v>
      </c>
      <c r="BG6" s="47">
        <v>3707</v>
      </c>
      <c r="BH6" s="47">
        <v>2357</v>
      </c>
      <c r="BI6" s="47">
        <v>553</v>
      </c>
      <c r="BJ6" s="47">
        <v>634</v>
      </c>
      <c r="BK6" s="195">
        <v>0</v>
      </c>
      <c r="BL6" s="50">
        <v>6091</v>
      </c>
      <c r="BM6" s="46">
        <v>2458</v>
      </c>
      <c r="BN6" s="47">
        <v>80</v>
      </c>
      <c r="BO6" s="47">
        <v>571</v>
      </c>
      <c r="BP6" s="47">
        <v>339</v>
      </c>
      <c r="BQ6" s="47">
        <v>559</v>
      </c>
      <c r="BR6" s="47">
        <v>1593</v>
      </c>
      <c r="BS6" s="47">
        <v>491</v>
      </c>
      <c r="BT6" s="195">
        <v>0</v>
      </c>
      <c r="BU6" s="50">
        <v>511</v>
      </c>
      <c r="BV6" s="46">
        <v>276</v>
      </c>
      <c r="BW6" s="47">
        <v>235</v>
      </c>
      <c r="BX6" s="49">
        <v>0</v>
      </c>
      <c r="BY6" s="204">
        <v>28768</v>
      </c>
      <c r="BZ6" s="50">
        <v>8492</v>
      </c>
      <c r="CA6" s="46">
        <v>1499</v>
      </c>
      <c r="CB6" s="47">
        <v>652</v>
      </c>
      <c r="CC6" s="47">
        <v>5470</v>
      </c>
      <c r="CD6" s="47">
        <v>871</v>
      </c>
      <c r="CE6" s="195">
        <v>0</v>
      </c>
      <c r="CF6" s="50">
        <v>8713</v>
      </c>
      <c r="CG6" s="46">
        <v>808</v>
      </c>
      <c r="CH6" s="47">
        <v>1163</v>
      </c>
      <c r="CI6" s="47">
        <v>4304</v>
      </c>
      <c r="CJ6" s="47">
        <v>666</v>
      </c>
      <c r="CK6" s="47">
        <v>669</v>
      </c>
      <c r="CL6" s="47">
        <v>712</v>
      </c>
      <c r="CM6" s="47">
        <v>391</v>
      </c>
      <c r="CN6" s="195">
        <v>0</v>
      </c>
      <c r="CO6" s="50">
        <v>11563</v>
      </c>
      <c r="CP6" s="46">
        <v>1612</v>
      </c>
      <c r="CQ6" s="47">
        <v>2589</v>
      </c>
      <c r="CR6" s="47">
        <v>2652</v>
      </c>
      <c r="CS6" s="47">
        <v>593</v>
      </c>
      <c r="CT6" s="47">
        <v>1151</v>
      </c>
      <c r="CU6" s="47">
        <v>1050</v>
      </c>
      <c r="CV6" s="47">
        <v>1084</v>
      </c>
      <c r="CW6" s="47">
        <v>78</v>
      </c>
      <c r="CX6" s="47">
        <v>702</v>
      </c>
      <c r="CY6" s="49">
        <v>52</v>
      </c>
      <c r="CZ6" s="204">
        <v>6510</v>
      </c>
      <c r="DA6" s="50">
        <v>1645</v>
      </c>
      <c r="DB6" s="46">
        <v>291</v>
      </c>
      <c r="DC6" s="47">
        <v>405</v>
      </c>
      <c r="DD6" s="47">
        <v>107</v>
      </c>
      <c r="DE6" s="47">
        <v>582</v>
      </c>
      <c r="DF6" s="47">
        <v>28</v>
      </c>
      <c r="DG6" s="47">
        <v>42</v>
      </c>
      <c r="DH6" s="47">
        <v>70</v>
      </c>
      <c r="DI6" s="47">
        <v>120</v>
      </c>
      <c r="DJ6" s="195">
        <v>0</v>
      </c>
      <c r="DK6" s="50">
        <v>4865</v>
      </c>
      <c r="DL6" s="46">
        <v>230</v>
      </c>
      <c r="DM6" s="47">
        <v>1502</v>
      </c>
      <c r="DN6" s="47">
        <v>827</v>
      </c>
      <c r="DO6" s="47">
        <v>131</v>
      </c>
      <c r="DP6" s="47">
        <v>1651</v>
      </c>
      <c r="DQ6" s="47">
        <v>453</v>
      </c>
      <c r="DR6" s="49">
        <v>71</v>
      </c>
      <c r="DS6" s="204">
        <v>10688</v>
      </c>
      <c r="DT6" s="50">
        <v>382</v>
      </c>
      <c r="DU6" s="46">
        <v>30</v>
      </c>
      <c r="DV6" s="47">
        <v>55</v>
      </c>
      <c r="DW6" s="47">
        <v>133</v>
      </c>
      <c r="DX6" s="47">
        <v>1</v>
      </c>
      <c r="DY6" s="47">
        <v>6</v>
      </c>
      <c r="DZ6" s="47">
        <v>8</v>
      </c>
      <c r="EA6" s="47">
        <v>149</v>
      </c>
      <c r="EB6" s="221">
        <v>0</v>
      </c>
      <c r="EC6" s="46">
        <v>1189</v>
      </c>
      <c r="ED6" s="47">
        <v>346</v>
      </c>
      <c r="EE6" s="47">
        <v>459</v>
      </c>
      <c r="EF6" s="47">
        <v>81</v>
      </c>
      <c r="EG6" s="47">
        <v>120</v>
      </c>
      <c r="EH6" s="47">
        <v>183</v>
      </c>
      <c r="EI6" s="195">
        <v>0</v>
      </c>
      <c r="EJ6" s="50">
        <v>9117</v>
      </c>
      <c r="EK6" s="46">
        <v>638</v>
      </c>
      <c r="EL6" s="47">
        <v>59</v>
      </c>
      <c r="EM6" s="47">
        <v>10</v>
      </c>
      <c r="EN6" s="47">
        <v>1886</v>
      </c>
      <c r="EO6" s="47">
        <v>1643</v>
      </c>
      <c r="EP6" s="47">
        <v>1880</v>
      </c>
      <c r="EQ6" s="47">
        <v>193</v>
      </c>
      <c r="ER6" s="47">
        <v>129</v>
      </c>
      <c r="ES6" s="47">
        <v>153</v>
      </c>
      <c r="ET6" s="47">
        <v>121</v>
      </c>
      <c r="EU6" s="47">
        <v>400</v>
      </c>
      <c r="EV6" s="49">
        <v>2005</v>
      </c>
    </row>
    <row r="7" spans="1:152" ht="14.25" thickBot="1">
      <c r="A7" s="42">
        <v>2013</v>
      </c>
      <c r="B7" s="43">
        <v>190592</v>
      </c>
      <c r="C7" s="44">
        <v>135620</v>
      </c>
      <c r="D7" s="45">
        <v>47112</v>
      </c>
      <c r="E7" s="137">
        <v>9701</v>
      </c>
      <c r="F7" s="46">
        <v>2657</v>
      </c>
      <c r="G7" s="47">
        <v>767</v>
      </c>
      <c r="H7" s="47">
        <v>1883</v>
      </c>
      <c r="I7" s="47">
        <v>766</v>
      </c>
      <c r="J7" s="47">
        <v>1488</v>
      </c>
      <c r="K7" s="47">
        <v>2140</v>
      </c>
      <c r="L7" s="195">
        <v>0</v>
      </c>
      <c r="M7" s="188">
        <v>3772</v>
      </c>
      <c r="N7" s="46">
        <v>378</v>
      </c>
      <c r="O7" s="47">
        <v>445</v>
      </c>
      <c r="P7" s="47">
        <v>123</v>
      </c>
      <c r="Q7" s="47">
        <v>117</v>
      </c>
      <c r="R7" s="47">
        <v>1319</v>
      </c>
      <c r="S7" s="47">
        <v>1277</v>
      </c>
      <c r="T7" s="47">
        <v>113</v>
      </c>
      <c r="U7" s="195">
        <v>0</v>
      </c>
      <c r="V7" s="50">
        <v>10609</v>
      </c>
      <c r="W7" s="46">
        <v>367</v>
      </c>
      <c r="X7" s="47">
        <v>181</v>
      </c>
      <c r="Y7" s="47">
        <v>379</v>
      </c>
      <c r="Z7" s="47">
        <v>8101</v>
      </c>
      <c r="AA7" s="47">
        <v>144</v>
      </c>
      <c r="AB7" s="47">
        <v>104</v>
      </c>
      <c r="AC7" s="47">
        <v>1333</v>
      </c>
      <c r="AD7" s="195">
        <v>0</v>
      </c>
      <c r="AE7" s="50">
        <v>16616</v>
      </c>
      <c r="AF7" s="46">
        <v>408</v>
      </c>
      <c r="AG7" s="47">
        <v>908</v>
      </c>
      <c r="AH7" s="47">
        <v>6524</v>
      </c>
      <c r="AI7" s="47">
        <v>3990</v>
      </c>
      <c r="AJ7" s="47">
        <v>843</v>
      </c>
      <c r="AK7" s="47">
        <v>215</v>
      </c>
      <c r="AL7" s="47">
        <v>482</v>
      </c>
      <c r="AM7" s="47">
        <v>1182</v>
      </c>
      <c r="AN7" s="47">
        <v>572</v>
      </c>
      <c r="AO7" s="47">
        <v>967</v>
      </c>
      <c r="AP7" s="47">
        <v>525</v>
      </c>
      <c r="AQ7" s="195">
        <v>0</v>
      </c>
      <c r="AR7" s="50">
        <v>6414</v>
      </c>
      <c r="AS7" s="46">
        <v>1530</v>
      </c>
      <c r="AT7" s="47">
        <v>1298</v>
      </c>
      <c r="AU7" s="47">
        <v>3586</v>
      </c>
      <c r="AV7" s="49">
        <v>0</v>
      </c>
      <c r="AW7" s="204">
        <v>41729</v>
      </c>
      <c r="AX7" s="50">
        <v>35139</v>
      </c>
      <c r="AY7" s="46">
        <v>4217</v>
      </c>
      <c r="AZ7" s="47">
        <v>7273</v>
      </c>
      <c r="BA7" s="47">
        <v>4281</v>
      </c>
      <c r="BB7" s="47">
        <v>88</v>
      </c>
      <c r="BC7" s="47">
        <v>4977</v>
      </c>
      <c r="BD7" s="47">
        <v>3939</v>
      </c>
      <c r="BE7" s="47">
        <v>1352</v>
      </c>
      <c r="BF7" s="47">
        <v>1356</v>
      </c>
      <c r="BG7" s="47">
        <v>4114</v>
      </c>
      <c r="BH7" s="47">
        <v>2335</v>
      </c>
      <c r="BI7" s="47">
        <v>563</v>
      </c>
      <c r="BJ7" s="47">
        <v>644</v>
      </c>
      <c r="BK7" s="195">
        <v>0</v>
      </c>
      <c r="BL7" s="50">
        <v>6020</v>
      </c>
      <c r="BM7" s="46">
        <v>2475</v>
      </c>
      <c r="BN7" s="47">
        <v>75</v>
      </c>
      <c r="BO7" s="47">
        <v>557</v>
      </c>
      <c r="BP7" s="47">
        <v>355</v>
      </c>
      <c r="BQ7" s="47">
        <v>567</v>
      </c>
      <c r="BR7" s="47">
        <v>1459</v>
      </c>
      <c r="BS7" s="47">
        <v>532</v>
      </c>
      <c r="BT7" s="195">
        <v>0</v>
      </c>
      <c r="BU7" s="50">
        <v>570</v>
      </c>
      <c r="BV7" s="46">
        <v>317</v>
      </c>
      <c r="BW7" s="47">
        <v>253</v>
      </c>
      <c r="BX7" s="49">
        <v>0</v>
      </c>
      <c r="BY7" s="204">
        <v>28808</v>
      </c>
      <c r="BZ7" s="50">
        <v>8296</v>
      </c>
      <c r="CA7" s="46">
        <v>1503</v>
      </c>
      <c r="CB7" s="47">
        <v>714</v>
      </c>
      <c r="CC7" s="47">
        <v>5235</v>
      </c>
      <c r="CD7" s="47">
        <v>844</v>
      </c>
      <c r="CE7" s="195">
        <v>0</v>
      </c>
      <c r="CF7" s="50">
        <v>8811</v>
      </c>
      <c r="CG7" s="46">
        <v>837</v>
      </c>
      <c r="CH7" s="47">
        <v>1214</v>
      </c>
      <c r="CI7" s="47">
        <v>4109</v>
      </c>
      <c r="CJ7" s="47">
        <v>699</v>
      </c>
      <c r="CK7" s="47">
        <v>802</v>
      </c>
      <c r="CL7" s="47">
        <v>745</v>
      </c>
      <c r="CM7" s="47">
        <v>405</v>
      </c>
      <c r="CN7" s="195">
        <v>0</v>
      </c>
      <c r="CO7" s="50">
        <v>11701</v>
      </c>
      <c r="CP7" s="46">
        <v>1698</v>
      </c>
      <c r="CQ7" s="47">
        <v>2469</v>
      </c>
      <c r="CR7" s="47">
        <v>2754</v>
      </c>
      <c r="CS7" s="47">
        <v>643</v>
      </c>
      <c r="CT7" s="47">
        <v>1280</v>
      </c>
      <c r="CU7" s="47">
        <v>990</v>
      </c>
      <c r="CV7" s="47">
        <v>1057</v>
      </c>
      <c r="CW7" s="47">
        <v>74</v>
      </c>
      <c r="CX7" s="47">
        <v>674</v>
      </c>
      <c r="CY7" s="49">
        <v>62</v>
      </c>
      <c r="CZ7" s="204">
        <v>6531</v>
      </c>
      <c r="DA7" s="50">
        <v>1703</v>
      </c>
      <c r="DB7" s="46">
        <v>254</v>
      </c>
      <c r="DC7" s="47">
        <v>409</v>
      </c>
      <c r="DD7" s="47">
        <v>168</v>
      </c>
      <c r="DE7" s="47">
        <v>578</v>
      </c>
      <c r="DF7" s="47">
        <v>29</v>
      </c>
      <c r="DG7" s="47">
        <v>49</v>
      </c>
      <c r="DH7" s="47">
        <v>90</v>
      </c>
      <c r="DI7" s="47">
        <v>126</v>
      </c>
      <c r="DJ7" s="195">
        <v>0</v>
      </c>
      <c r="DK7" s="50">
        <v>4828</v>
      </c>
      <c r="DL7" s="46">
        <v>251</v>
      </c>
      <c r="DM7" s="47">
        <v>1373</v>
      </c>
      <c r="DN7" s="47">
        <v>870</v>
      </c>
      <c r="DO7" s="47">
        <v>164</v>
      </c>
      <c r="DP7" s="47">
        <v>1640</v>
      </c>
      <c r="DQ7" s="47">
        <v>453</v>
      </c>
      <c r="DR7" s="49">
        <v>77</v>
      </c>
      <c r="DS7" s="204">
        <v>11440</v>
      </c>
      <c r="DT7" s="50">
        <v>241</v>
      </c>
      <c r="DU7" s="46">
        <v>20</v>
      </c>
      <c r="DV7" s="47">
        <v>54</v>
      </c>
      <c r="DW7" s="47">
        <v>90</v>
      </c>
      <c r="DX7" s="47">
        <v>2</v>
      </c>
      <c r="DY7" s="47">
        <v>25</v>
      </c>
      <c r="DZ7" s="47">
        <v>9</v>
      </c>
      <c r="EA7" s="47">
        <v>41</v>
      </c>
      <c r="EB7" s="221">
        <v>0</v>
      </c>
      <c r="EC7" s="46">
        <v>1324</v>
      </c>
      <c r="ED7" s="47">
        <v>262</v>
      </c>
      <c r="EE7" s="47">
        <v>685</v>
      </c>
      <c r="EF7" s="47">
        <v>97</v>
      </c>
      <c r="EG7" s="47">
        <v>97</v>
      </c>
      <c r="EH7" s="47">
        <v>183</v>
      </c>
      <c r="EI7" s="195">
        <v>0</v>
      </c>
      <c r="EJ7" s="50">
        <v>9875</v>
      </c>
      <c r="EK7" s="46">
        <v>744</v>
      </c>
      <c r="EL7" s="47">
        <v>60</v>
      </c>
      <c r="EM7" s="47">
        <v>4</v>
      </c>
      <c r="EN7" s="47">
        <v>2057</v>
      </c>
      <c r="EO7" s="47">
        <v>1851</v>
      </c>
      <c r="EP7" s="47">
        <v>2020</v>
      </c>
      <c r="EQ7" s="47">
        <v>201</v>
      </c>
      <c r="ER7" s="47">
        <v>114</v>
      </c>
      <c r="ES7" s="47">
        <v>216</v>
      </c>
      <c r="ET7" s="47">
        <v>195</v>
      </c>
      <c r="EU7" s="47">
        <v>364</v>
      </c>
      <c r="EV7" s="49">
        <v>2049</v>
      </c>
    </row>
    <row r="8" spans="1:152" ht="14.25" thickBot="1">
      <c r="A8" s="42">
        <v>2012</v>
      </c>
      <c r="B8" s="51">
        <v>193650</v>
      </c>
      <c r="C8" s="51">
        <v>140098</v>
      </c>
      <c r="D8" s="52">
        <v>49085</v>
      </c>
      <c r="E8" s="137">
        <v>9999</v>
      </c>
      <c r="F8" s="46">
        <v>2858</v>
      </c>
      <c r="G8" s="47">
        <v>775</v>
      </c>
      <c r="H8" s="47">
        <v>2113</v>
      </c>
      <c r="I8" s="47">
        <v>806</v>
      </c>
      <c r="J8" s="47">
        <v>1544</v>
      </c>
      <c r="K8" s="47">
        <v>1903</v>
      </c>
      <c r="L8" s="195">
        <v>0</v>
      </c>
      <c r="M8" s="188">
        <v>3954</v>
      </c>
      <c r="N8" s="46">
        <v>403</v>
      </c>
      <c r="O8" s="47">
        <v>428</v>
      </c>
      <c r="P8" s="47">
        <v>90</v>
      </c>
      <c r="Q8" s="47">
        <v>133</v>
      </c>
      <c r="R8" s="47">
        <v>1455</v>
      </c>
      <c r="S8" s="47">
        <v>1344</v>
      </c>
      <c r="T8" s="47">
        <v>101</v>
      </c>
      <c r="U8" s="195">
        <v>0</v>
      </c>
      <c r="V8" s="50">
        <v>11091</v>
      </c>
      <c r="W8" s="46">
        <v>373</v>
      </c>
      <c r="X8" s="47">
        <v>169</v>
      </c>
      <c r="Y8" s="47">
        <v>480</v>
      </c>
      <c r="Z8" s="47">
        <v>8478</v>
      </c>
      <c r="AA8" s="47">
        <v>128</v>
      </c>
      <c r="AB8" s="47">
        <v>104</v>
      </c>
      <c r="AC8" s="47">
        <v>1359</v>
      </c>
      <c r="AD8" s="195">
        <v>0</v>
      </c>
      <c r="AE8" s="50">
        <v>17141</v>
      </c>
      <c r="AF8" s="46">
        <v>371</v>
      </c>
      <c r="AG8" s="47">
        <v>1059</v>
      </c>
      <c r="AH8" s="47">
        <v>6525</v>
      </c>
      <c r="AI8" s="47">
        <v>4288</v>
      </c>
      <c r="AJ8" s="47">
        <v>915</v>
      </c>
      <c r="AK8" s="47">
        <v>200</v>
      </c>
      <c r="AL8" s="47">
        <v>540</v>
      </c>
      <c r="AM8" s="47">
        <v>1252</v>
      </c>
      <c r="AN8" s="47">
        <v>557</v>
      </c>
      <c r="AO8" s="47">
        <v>924</v>
      </c>
      <c r="AP8" s="47">
        <v>510</v>
      </c>
      <c r="AQ8" s="195">
        <v>0</v>
      </c>
      <c r="AR8" s="50">
        <v>6900</v>
      </c>
      <c r="AS8" s="46">
        <v>1615</v>
      </c>
      <c r="AT8" s="47">
        <v>1366</v>
      </c>
      <c r="AU8" s="47">
        <v>3919</v>
      </c>
      <c r="AV8" s="49">
        <v>0</v>
      </c>
      <c r="AW8" s="204">
        <v>43044</v>
      </c>
      <c r="AX8" s="50">
        <v>35996</v>
      </c>
      <c r="AY8" s="46">
        <v>4827</v>
      </c>
      <c r="AZ8" s="47">
        <v>7220</v>
      </c>
      <c r="BA8" s="47">
        <v>4409</v>
      </c>
      <c r="BB8" s="47">
        <v>90</v>
      </c>
      <c r="BC8" s="47">
        <v>5094</v>
      </c>
      <c r="BD8" s="47">
        <v>3872</v>
      </c>
      <c r="BE8" s="47">
        <v>1345</v>
      </c>
      <c r="BF8" s="47">
        <v>1484</v>
      </c>
      <c r="BG8" s="47">
        <v>4133</v>
      </c>
      <c r="BH8" s="47">
        <v>2292</v>
      </c>
      <c r="BI8" s="47">
        <v>561</v>
      </c>
      <c r="BJ8" s="47">
        <v>669</v>
      </c>
      <c r="BK8" s="195">
        <v>0</v>
      </c>
      <c r="BL8" s="50">
        <v>6448</v>
      </c>
      <c r="BM8" s="46">
        <v>2730</v>
      </c>
      <c r="BN8" s="47">
        <v>73</v>
      </c>
      <c r="BO8" s="47">
        <v>562</v>
      </c>
      <c r="BP8" s="47">
        <v>436</v>
      </c>
      <c r="BQ8" s="47">
        <v>619</v>
      </c>
      <c r="BR8" s="47">
        <v>1457</v>
      </c>
      <c r="BS8" s="47">
        <v>571</v>
      </c>
      <c r="BT8" s="195">
        <v>0</v>
      </c>
      <c r="BU8" s="50">
        <v>600</v>
      </c>
      <c r="BV8" s="46">
        <v>343</v>
      </c>
      <c r="BW8" s="47">
        <v>257</v>
      </c>
      <c r="BX8" s="49">
        <v>0</v>
      </c>
      <c r="BY8" s="204">
        <v>29179</v>
      </c>
      <c r="BZ8" s="50">
        <v>8126</v>
      </c>
      <c r="CA8" s="46">
        <v>1446</v>
      </c>
      <c r="CB8" s="47">
        <v>722</v>
      </c>
      <c r="CC8" s="47">
        <v>5329</v>
      </c>
      <c r="CD8" s="47">
        <v>629</v>
      </c>
      <c r="CE8" s="195">
        <v>0</v>
      </c>
      <c r="CF8" s="50">
        <v>9238</v>
      </c>
      <c r="CG8" s="46">
        <v>982</v>
      </c>
      <c r="CH8" s="47">
        <v>1299</v>
      </c>
      <c r="CI8" s="47">
        <v>4291</v>
      </c>
      <c r="CJ8" s="47">
        <v>702</v>
      </c>
      <c r="CK8" s="47">
        <v>791</v>
      </c>
      <c r="CL8" s="47">
        <v>772</v>
      </c>
      <c r="CM8" s="47">
        <v>401</v>
      </c>
      <c r="CN8" s="195">
        <v>0</v>
      </c>
      <c r="CO8" s="50">
        <v>11815</v>
      </c>
      <c r="CP8" s="46">
        <v>1733</v>
      </c>
      <c r="CQ8" s="47">
        <v>2467</v>
      </c>
      <c r="CR8" s="47">
        <v>2760</v>
      </c>
      <c r="CS8" s="47">
        <v>648</v>
      </c>
      <c r="CT8" s="47">
        <v>1230</v>
      </c>
      <c r="CU8" s="47">
        <v>966</v>
      </c>
      <c r="CV8" s="47">
        <v>1160</v>
      </c>
      <c r="CW8" s="47">
        <v>93</v>
      </c>
      <c r="CX8" s="47">
        <v>706</v>
      </c>
      <c r="CY8" s="49">
        <v>52</v>
      </c>
      <c r="CZ8" s="204">
        <v>7127</v>
      </c>
      <c r="DA8" s="50">
        <v>1874</v>
      </c>
      <c r="DB8" s="46">
        <v>267</v>
      </c>
      <c r="DC8" s="47">
        <v>448</v>
      </c>
      <c r="DD8" s="47">
        <v>217</v>
      </c>
      <c r="DE8" s="47">
        <v>641</v>
      </c>
      <c r="DF8" s="47">
        <v>28</v>
      </c>
      <c r="DG8" s="47">
        <v>49</v>
      </c>
      <c r="DH8" s="47">
        <v>97</v>
      </c>
      <c r="DI8" s="47">
        <v>127</v>
      </c>
      <c r="DJ8" s="195">
        <v>0</v>
      </c>
      <c r="DK8" s="50">
        <v>5253</v>
      </c>
      <c r="DL8" s="46">
        <v>306</v>
      </c>
      <c r="DM8" s="47">
        <v>1366</v>
      </c>
      <c r="DN8" s="47">
        <v>1070</v>
      </c>
      <c r="DO8" s="47">
        <v>246</v>
      </c>
      <c r="DP8" s="47">
        <v>1632</v>
      </c>
      <c r="DQ8" s="47">
        <v>576</v>
      </c>
      <c r="DR8" s="49">
        <v>57</v>
      </c>
      <c r="DS8" s="204">
        <v>11663</v>
      </c>
      <c r="DT8" s="50">
        <v>246</v>
      </c>
      <c r="DU8" s="46">
        <v>14</v>
      </c>
      <c r="DV8" s="47">
        <v>63</v>
      </c>
      <c r="DW8" s="47">
        <v>89</v>
      </c>
      <c r="DX8" s="47">
        <v>0</v>
      </c>
      <c r="DY8" s="47">
        <v>14</v>
      </c>
      <c r="DZ8" s="47">
        <v>9</v>
      </c>
      <c r="EA8" s="47">
        <v>57</v>
      </c>
      <c r="EB8" s="221">
        <v>0</v>
      </c>
      <c r="EC8" s="46">
        <v>1097</v>
      </c>
      <c r="ED8" s="47">
        <v>270</v>
      </c>
      <c r="EE8" s="47">
        <v>472</v>
      </c>
      <c r="EF8" s="47">
        <v>77</v>
      </c>
      <c r="EG8" s="47">
        <v>105</v>
      </c>
      <c r="EH8" s="47">
        <v>173</v>
      </c>
      <c r="EI8" s="195">
        <v>0</v>
      </c>
      <c r="EJ8" s="50">
        <v>10320</v>
      </c>
      <c r="EK8" s="46">
        <v>802</v>
      </c>
      <c r="EL8" s="47">
        <v>50</v>
      </c>
      <c r="EM8" s="47">
        <v>7</v>
      </c>
      <c r="EN8" s="47">
        <v>2252</v>
      </c>
      <c r="EO8" s="47">
        <v>1923</v>
      </c>
      <c r="EP8" s="47">
        <v>2106</v>
      </c>
      <c r="EQ8" s="47">
        <v>222</v>
      </c>
      <c r="ER8" s="47">
        <v>106</v>
      </c>
      <c r="ES8" s="47">
        <v>183</v>
      </c>
      <c r="ET8" s="47">
        <v>107</v>
      </c>
      <c r="EU8" s="47">
        <v>350</v>
      </c>
      <c r="EV8" s="49">
        <v>2212</v>
      </c>
    </row>
    <row r="9" spans="1:152" ht="14.25" thickBot="1">
      <c r="A9" s="42">
        <v>2011</v>
      </c>
      <c r="B9" s="51">
        <v>204144</v>
      </c>
      <c r="C9" s="51">
        <v>149366</v>
      </c>
      <c r="D9" s="52">
        <v>51726</v>
      </c>
      <c r="E9" s="137">
        <v>10482</v>
      </c>
      <c r="F9" s="46">
        <v>2955</v>
      </c>
      <c r="G9" s="47">
        <v>785</v>
      </c>
      <c r="H9" s="47">
        <v>2197</v>
      </c>
      <c r="I9" s="47">
        <v>756</v>
      </c>
      <c r="J9" s="47">
        <v>1721</v>
      </c>
      <c r="K9" s="47">
        <v>2068</v>
      </c>
      <c r="L9" s="195">
        <v>0</v>
      </c>
      <c r="M9" s="188">
        <v>4077</v>
      </c>
      <c r="N9" s="46">
        <v>431</v>
      </c>
      <c r="O9" s="47">
        <v>448</v>
      </c>
      <c r="P9" s="47">
        <v>117</v>
      </c>
      <c r="Q9" s="47">
        <v>161</v>
      </c>
      <c r="R9" s="47">
        <v>1526</v>
      </c>
      <c r="S9" s="47">
        <v>1271</v>
      </c>
      <c r="T9" s="47">
        <v>123</v>
      </c>
      <c r="U9" s="195">
        <v>0</v>
      </c>
      <c r="V9" s="50">
        <v>11781</v>
      </c>
      <c r="W9" s="46">
        <v>490</v>
      </c>
      <c r="X9" s="47">
        <v>137</v>
      </c>
      <c r="Y9" s="47">
        <v>490</v>
      </c>
      <c r="Z9" s="47">
        <v>8882</v>
      </c>
      <c r="AA9" s="47">
        <v>167</v>
      </c>
      <c r="AB9" s="47">
        <v>97</v>
      </c>
      <c r="AC9" s="47">
        <v>1518</v>
      </c>
      <c r="AD9" s="195">
        <v>0</v>
      </c>
      <c r="AE9" s="50">
        <v>17991</v>
      </c>
      <c r="AF9" s="46">
        <v>449</v>
      </c>
      <c r="AG9" s="47">
        <v>1047</v>
      </c>
      <c r="AH9" s="47">
        <v>6780</v>
      </c>
      <c r="AI9" s="47">
        <v>4574</v>
      </c>
      <c r="AJ9" s="47">
        <v>924</v>
      </c>
      <c r="AK9" s="47">
        <v>231</v>
      </c>
      <c r="AL9" s="47">
        <v>570</v>
      </c>
      <c r="AM9" s="47">
        <v>1351</v>
      </c>
      <c r="AN9" s="47">
        <v>467</v>
      </c>
      <c r="AO9" s="47">
        <v>1068</v>
      </c>
      <c r="AP9" s="47">
        <v>530</v>
      </c>
      <c r="AQ9" s="195">
        <v>0</v>
      </c>
      <c r="AR9" s="50">
        <v>7395</v>
      </c>
      <c r="AS9" s="46">
        <v>1851</v>
      </c>
      <c r="AT9" s="47">
        <v>1488</v>
      </c>
      <c r="AU9" s="47">
        <v>4056</v>
      </c>
      <c r="AV9" s="49">
        <v>0</v>
      </c>
      <c r="AW9" s="204">
        <v>46336</v>
      </c>
      <c r="AX9" s="50">
        <v>38945</v>
      </c>
      <c r="AY9" s="46">
        <v>5395</v>
      </c>
      <c r="AZ9" s="47">
        <v>7628</v>
      </c>
      <c r="BA9" s="47">
        <v>4782</v>
      </c>
      <c r="BB9" s="47">
        <v>89</v>
      </c>
      <c r="BC9" s="47">
        <v>5510</v>
      </c>
      <c r="BD9" s="47">
        <v>4456</v>
      </c>
      <c r="BE9" s="47">
        <v>1497</v>
      </c>
      <c r="BF9" s="47">
        <v>1496</v>
      </c>
      <c r="BG9" s="47">
        <v>4270</v>
      </c>
      <c r="BH9" s="47">
        <v>2471</v>
      </c>
      <c r="BI9" s="47">
        <v>604</v>
      </c>
      <c r="BJ9" s="47">
        <v>747</v>
      </c>
      <c r="BK9" s="195">
        <v>0</v>
      </c>
      <c r="BL9" s="50">
        <v>6775</v>
      </c>
      <c r="BM9" s="46">
        <v>2829</v>
      </c>
      <c r="BN9" s="47">
        <v>80</v>
      </c>
      <c r="BO9" s="47">
        <v>604</v>
      </c>
      <c r="BP9" s="47">
        <v>475</v>
      </c>
      <c r="BQ9" s="47">
        <v>718</v>
      </c>
      <c r="BR9" s="47">
        <v>1468</v>
      </c>
      <c r="BS9" s="47">
        <v>601</v>
      </c>
      <c r="BT9" s="195">
        <v>0</v>
      </c>
      <c r="BU9" s="50">
        <v>616</v>
      </c>
      <c r="BV9" s="46">
        <v>335</v>
      </c>
      <c r="BW9" s="47">
        <v>281</v>
      </c>
      <c r="BX9" s="49">
        <v>0</v>
      </c>
      <c r="BY9" s="204">
        <v>31393</v>
      </c>
      <c r="BZ9" s="50">
        <v>8638</v>
      </c>
      <c r="CA9" s="46">
        <v>1689</v>
      </c>
      <c r="CB9" s="47">
        <v>762</v>
      </c>
      <c r="CC9" s="47">
        <v>5374</v>
      </c>
      <c r="CD9" s="47">
        <v>813</v>
      </c>
      <c r="CE9" s="195">
        <v>0</v>
      </c>
      <c r="CF9" s="50">
        <v>10034</v>
      </c>
      <c r="CG9" s="46">
        <v>1047</v>
      </c>
      <c r="CH9" s="47">
        <v>1443</v>
      </c>
      <c r="CI9" s="47">
        <v>4743</v>
      </c>
      <c r="CJ9" s="47">
        <v>758</v>
      </c>
      <c r="CK9" s="47">
        <v>827</v>
      </c>
      <c r="CL9" s="47">
        <v>761</v>
      </c>
      <c r="CM9" s="47">
        <v>455</v>
      </c>
      <c r="CN9" s="195">
        <v>0</v>
      </c>
      <c r="CO9" s="50">
        <v>12721</v>
      </c>
      <c r="CP9" s="46">
        <v>1974</v>
      </c>
      <c r="CQ9" s="47">
        <v>2616</v>
      </c>
      <c r="CR9" s="47">
        <v>2996</v>
      </c>
      <c r="CS9" s="47">
        <v>647</v>
      </c>
      <c r="CT9" s="47">
        <v>1276</v>
      </c>
      <c r="CU9" s="47">
        <v>1166</v>
      </c>
      <c r="CV9" s="47">
        <v>1183</v>
      </c>
      <c r="CW9" s="47">
        <v>89</v>
      </c>
      <c r="CX9" s="47">
        <v>718</v>
      </c>
      <c r="CY9" s="49">
        <v>56</v>
      </c>
      <c r="CZ9" s="204">
        <v>7891</v>
      </c>
      <c r="DA9" s="50">
        <v>2070</v>
      </c>
      <c r="DB9" s="46">
        <v>343</v>
      </c>
      <c r="DC9" s="47">
        <v>483</v>
      </c>
      <c r="DD9" s="47">
        <v>161</v>
      </c>
      <c r="DE9" s="47">
        <v>727</v>
      </c>
      <c r="DF9" s="47">
        <v>31</v>
      </c>
      <c r="DG9" s="47">
        <v>70</v>
      </c>
      <c r="DH9" s="47">
        <v>104</v>
      </c>
      <c r="DI9" s="47">
        <v>151</v>
      </c>
      <c r="DJ9" s="195">
        <v>0</v>
      </c>
      <c r="DK9" s="50">
        <v>5821</v>
      </c>
      <c r="DL9" s="46">
        <v>292</v>
      </c>
      <c r="DM9" s="47">
        <v>1577</v>
      </c>
      <c r="DN9" s="47">
        <v>1045</v>
      </c>
      <c r="DO9" s="47">
        <v>195</v>
      </c>
      <c r="DP9" s="47">
        <v>2030</v>
      </c>
      <c r="DQ9" s="47">
        <v>589</v>
      </c>
      <c r="DR9" s="49">
        <v>93</v>
      </c>
      <c r="DS9" s="204">
        <v>12020</v>
      </c>
      <c r="DT9" s="50">
        <v>392</v>
      </c>
      <c r="DU9" s="46">
        <v>32</v>
      </c>
      <c r="DV9" s="47">
        <v>62</v>
      </c>
      <c r="DW9" s="47">
        <v>181</v>
      </c>
      <c r="DX9" s="47">
        <v>2</v>
      </c>
      <c r="DY9" s="47">
        <v>11</v>
      </c>
      <c r="DZ9" s="47">
        <v>16</v>
      </c>
      <c r="EA9" s="47">
        <v>88</v>
      </c>
      <c r="EB9" s="221">
        <v>0</v>
      </c>
      <c r="EC9" s="46">
        <v>1205</v>
      </c>
      <c r="ED9" s="47">
        <v>294</v>
      </c>
      <c r="EE9" s="47">
        <v>481</v>
      </c>
      <c r="EF9" s="47">
        <v>91</v>
      </c>
      <c r="EG9" s="47">
        <v>129</v>
      </c>
      <c r="EH9" s="47">
        <v>210</v>
      </c>
      <c r="EI9" s="195">
        <v>0</v>
      </c>
      <c r="EJ9" s="50">
        <v>10423</v>
      </c>
      <c r="EK9" s="46">
        <v>761</v>
      </c>
      <c r="EL9" s="47">
        <v>76</v>
      </c>
      <c r="EM9" s="47">
        <v>10</v>
      </c>
      <c r="EN9" s="47">
        <v>2419</v>
      </c>
      <c r="EO9" s="47">
        <v>2076</v>
      </c>
      <c r="EP9" s="47">
        <v>2139</v>
      </c>
      <c r="EQ9" s="47">
        <v>232</v>
      </c>
      <c r="ER9" s="47">
        <v>119</v>
      </c>
      <c r="ES9" s="47">
        <v>200</v>
      </c>
      <c r="ET9" s="47">
        <v>107</v>
      </c>
      <c r="EU9" s="47">
        <v>461</v>
      </c>
      <c r="EV9" s="49">
        <v>1823</v>
      </c>
    </row>
    <row r="10" spans="1:152" ht="14.25" thickBot="1">
      <c r="A10" s="42">
        <v>2010</v>
      </c>
      <c r="B10" s="43">
        <v>211937</v>
      </c>
      <c r="C10" s="44">
        <v>157962</v>
      </c>
      <c r="D10" s="52">
        <v>53621</v>
      </c>
      <c r="E10" s="137">
        <v>11284</v>
      </c>
      <c r="F10" s="46">
        <v>3245</v>
      </c>
      <c r="G10" s="47">
        <v>817</v>
      </c>
      <c r="H10" s="47">
        <v>2345</v>
      </c>
      <c r="I10" s="47">
        <v>810</v>
      </c>
      <c r="J10" s="47">
        <v>1560</v>
      </c>
      <c r="K10" s="47">
        <v>2507</v>
      </c>
      <c r="L10" s="195">
        <v>0</v>
      </c>
      <c r="M10" s="188">
        <v>4669</v>
      </c>
      <c r="N10" s="46">
        <v>424</v>
      </c>
      <c r="O10" s="47">
        <v>452</v>
      </c>
      <c r="P10" s="47">
        <v>117</v>
      </c>
      <c r="Q10" s="47">
        <v>163</v>
      </c>
      <c r="R10" s="47">
        <v>1409</v>
      </c>
      <c r="S10" s="47">
        <v>1973</v>
      </c>
      <c r="T10" s="47">
        <v>131</v>
      </c>
      <c r="U10" s="195">
        <v>0</v>
      </c>
      <c r="V10" s="50">
        <v>11540</v>
      </c>
      <c r="W10" s="46">
        <v>459</v>
      </c>
      <c r="X10" s="47">
        <v>126</v>
      </c>
      <c r="Y10" s="47">
        <v>475</v>
      </c>
      <c r="Z10" s="47">
        <v>8595</v>
      </c>
      <c r="AA10" s="47">
        <v>144</v>
      </c>
      <c r="AB10" s="47">
        <v>104</v>
      </c>
      <c r="AC10" s="47">
        <v>1637</v>
      </c>
      <c r="AD10" s="195">
        <v>0</v>
      </c>
      <c r="AE10" s="50">
        <v>18579</v>
      </c>
      <c r="AF10" s="46">
        <v>415</v>
      </c>
      <c r="AG10" s="47">
        <v>1218</v>
      </c>
      <c r="AH10" s="47">
        <v>7127</v>
      </c>
      <c r="AI10" s="47">
        <v>4421</v>
      </c>
      <c r="AJ10" s="47">
        <v>1042</v>
      </c>
      <c r="AK10" s="47">
        <v>241</v>
      </c>
      <c r="AL10" s="47">
        <v>592</v>
      </c>
      <c r="AM10" s="47">
        <v>1355</v>
      </c>
      <c r="AN10" s="47">
        <v>521</v>
      </c>
      <c r="AO10" s="47">
        <v>1093</v>
      </c>
      <c r="AP10" s="47">
        <v>554</v>
      </c>
      <c r="AQ10" s="195">
        <v>0</v>
      </c>
      <c r="AR10" s="50">
        <v>7549</v>
      </c>
      <c r="AS10" s="46">
        <v>1987</v>
      </c>
      <c r="AT10" s="47">
        <v>1582</v>
      </c>
      <c r="AU10" s="47">
        <v>3980</v>
      </c>
      <c r="AV10" s="49">
        <v>0</v>
      </c>
      <c r="AW10" s="204">
        <v>49150</v>
      </c>
      <c r="AX10" s="50">
        <v>41777</v>
      </c>
      <c r="AY10" s="46">
        <v>5614</v>
      </c>
      <c r="AZ10" s="47">
        <v>8736</v>
      </c>
      <c r="BA10" s="47">
        <v>5009</v>
      </c>
      <c r="BB10" s="47">
        <v>97</v>
      </c>
      <c r="BC10" s="47">
        <v>5789</v>
      </c>
      <c r="BD10" s="47">
        <v>4657</v>
      </c>
      <c r="BE10" s="47">
        <v>1519</v>
      </c>
      <c r="BF10" s="47">
        <v>1727</v>
      </c>
      <c r="BG10" s="47">
        <v>4524</v>
      </c>
      <c r="BH10" s="47">
        <v>2598</v>
      </c>
      <c r="BI10" s="47">
        <v>619</v>
      </c>
      <c r="BJ10" s="47">
        <v>888</v>
      </c>
      <c r="BK10" s="195">
        <v>0</v>
      </c>
      <c r="BL10" s="50">
        <v>6620</v>
      </c>
      <c r="BM10" s="46">
        <v>2829</v>
      </c>
      <c r="BN10" s="47">
        <v>100</v>
      </c>
      <c r="BO10" s="47">
        <v>587</v>
      </c>
      <c r="BP10" s="47">
        <v>540</v>
      </c>
      <c r="BQ10" s="47">
        <v>639</v>
      </c>
      <c r="BR10" s="47">
        <v>1336</v>
      </c>
      <c r="BS10" s="47">
        <v>589</v>
      </c>
      <c r="BT10" s="195">
        <v>0</v>
      </c>
      <c r="BU10" s="50">
        <v>753</v>
      </c>
      <c r="BV10" s="46">
        <v>471</v>
      </c>
      <c r="BW10" s="47">
        <v>282</v>
      </c>
      <c r="BX10" s="49">
        <v>0</v>
      </c>
      <c r="BY10" s="204">
        <v>33946</v>
      </c>
      <c r="BZ10" s="50">
        <v>8991</v>
      </c>
      <c r="CA10" s="46">
        <v>1871</v>
      </c>
      <c r="CB10" s="47">
        <v>687</v>
      </c>
      <c r="CC10" s="47">
        <v>5643</v>
      </c>
      <c r="CD10" s="47">
        <v>790</v>
      </c>
      <c r="CE10" s="195">
        <v>0</v>
      </c>
      <c r="CF10" s="50">
        <v>10395</v>
      </c>
      <c r="CG10" s="46">
        <v>1037</v>
      </c>
      <c r="CH10" s="47">
        <v>1445</v>
      </c>
      <c r="CI10" s="47">
        <v>4948</v>
      </c>
      <c r="CJ10" s="47">
        <v>842</v>
      </c>
      <c r="CK10" s="47">
        <v>880</v>
      </c>
      <c r="CL10" s="47">
        <v>792</v>
      </c>
      <c r="CM10" s="47">
        <v>451</v>
      </c>
      <c r="CN10" s="195">
        <v>0</v>
      </c>
      <c r="CO10" s="50">
        <v>14560</v>
      </c>
      <c r="CP10" s="46">
        <v>2124</v>
      </c>
      <c r="CQ10" s="47">
        <v>2891</v>
      </c>
      <c r="CR10" s="47">
        <v>3500</v>
      </c>
      <c r="CS10" s="47">
        <v>714</v>
      </c>
      <c r="CT10" s="47">
        <v>1536</v>
      </c>
      <c r="CU10" s="47">
        <v>1231</v>
      </c>
      <c r="CV10" s="47">
        <v>1600</v>
      </c>
      <c r="CW10" s="47">
        <v>114</v>
      </c>
      <c r="CX10" s="47">
        <v>770</v>
      </c>
      <c r="CY10" s="49">
        <v>80</v>
      </c>
      <c r="CZ10" s="204">
        <v>8747</v>
      </c>
      <c r="DA10" s="50">
        <v>2078</v>
      </c>
      <c r="DB10" s="46">
        <v>333</v>
      </c>
      <c r="DC10" s="47">
        <v>543</v>
      </c>
      <c r="DD10" s="47">
        <v>162</v>
      </c>
      <c r="DE10" s="47">
        <v>720</v>
      </c>
      <c r="DF10" s="47">
        <v>28</v>
      </c>
      <c r="DG10" s="47">
        <v>52</v>
      </c>
      <c r="DH10" s="47">
        <v>90</v>
      </c>
      <c r="DI10" s="47">
        <v>150</v>
      </c>
      <c r="DJ10" s="195">
        <v>0</v>
      </c>
      <c r="DK10" s="50">
        <v>6669</v>
      </c>
      <c r="DL10" s="46">
        <v>296</v>
      </c>
      <c r="DM10" s="47">
        <v>1926</v>
      </c>
      <c r="DN10" s="47">
        <v>1035</v>
      </c>
      <c r="DO10" s="47">
        <v>233</v>
      </c>
      <c r="DP10" s="47">
        <v>2461</v>
      </c>
      <c r="DQ10" s="47">
        <v>633</v>
      </c>
      <c r="DR10" s="49">
        <v>85</v>
      </c>
      <c r="DS10" s="204">
        <v>12498</v>
      </c>
      <c r="DT10" s="50">
        <v>236</v>
      </c>
      <c r="DU10" s="46">
        <v>31</v>
      </c>
      <c r="DV10" s="47">
        <v>70</v>
      </c>
      <c r="DW10" s="47">
        <v>36</v>
      </c>
      <c r="DX10" s="47">
        <v>3</v>
      </c>
      <c r="DY10" s="47">
        <v>11</v>
      </c>
      <c r="DZ10" s="47">
        <v>26</v>
      </c>
      <c r="EA10" s="47">
        <v>59</v>
      </c>
      <c r="EB10" s="221">
        <v>0</v>
      </c>
      <c r="EC10" s="46">
        <v>1345</v>
      </c>
      <c r="ED10" s="47">
        <v>344</v>
      </c>
      <c r="EE10" s="47">
        <v>593</v>
      </c>
      <c r="EF10" s="47">
        <v>113</v>
      </c>
      <c r="EG10" s="47">
        <v>112</v>
      </c>
      <c r="EH10" s="47">
        <v>183</v>
      </c>
      <c r="EI10" s="195">
        <v>0</v>
      </c>
      <c r="EJ10" s="50">
        <v>10917</v>
      </c>
      <c r="EK10" s="46">
        <v>878</v>
      </c>
      <c r="EL10" s="47">
        <v>74</v>
      </c>
      <c r="EM10" s="47">
        <v>13</v>
      </c>
      <c r="EN10" s="47">
        <v>2523</v>
      </c>
      <c r="EO10" s="47">
        <v>2188</v>
      </c>
      <c r="EP10" s="47">
        <v>2429</v>
      </c>
      <c r="EQ10" s="47">
        <v>219</v>
      </c>
      <c r="ER10" s="47">
        <v>109</v>
      </c>
      <c r="ES10" s="47">
        <v>188</v>
      </c>
      <c r="ET10" s="47">
        <v>113</v>
      </c>
      <c r="EU10" s="47">
        <v>435</v>
      </c>
      <c r="EV10" s="49">
        <v>1748</v>
      </c>
    </row>
    <row r="11" spans="1:152" ht="14.25" thickBot="1">
      <c r="A11" s="42">
        <v>2009</v>
      </c>
      <c r="B11" s="43">
        <v>233025</v>
      </c>
      <c r="C11" s="44">
        <v>176083</v>
      </c>
      <c r="D11" s="52">
        <v>56875</v>
      </c>
      <c r="E11" s="137">
        <v>11628</v>
      </c>
      <c r="F11" s="46">
        <v>3305</v>
      </c>
      <c r="G11" s="47">
        <v>817</v>
      </c>
      <c r="H11" s="47">
        <v>2588</v>
      </c>
      <c r="I11" s="47">
        <v>859</v>
      </c>
      <c r="J11" s="47">
        <v>1746</v>
      </c>
      <c r="K11" s="47">
        <v>2313</v>
      </c>
      <c r="L11" s="195">
        <v>0</v>
      </c>
      <c r="M11" s="188">
        <v>4628</v>
      </c>
      <c r="N11" s="46">
        <v>485</v>
      </c>
      <c r="O11" s="47">
        <v>508</v>
      </c>
      <c r="P11" s="47">
        <v>173</v>
      </c>
      <c r="Q11" s="47">
        <v>242</v>
      </c>
      <c r="R11" s="47">
        <v>1496</v>
      </c>
      <c r="S11" s="47">
        <v>1586</v>
      </c>
      <c r="T11" s="47">
        <v>138</v>
      </c>
      <c r="U11" s="195">
        <v>0</v>
      </c>
      <c r="V11" s="50">
        <v>11945</v>
      </c>
      <c r="W11" s="46">
        <v>494</v>
      </c>
      <c r="X11" s="47">
        <v>193</v>
      </c>
      <c r="Y11" s="47">
        <v>526</v>
      </c>
      <c r="Z11" s="47">
        <v>8795</v>
      </c>
      <c r="AA11" s="47">
        <v>164</v>
      </c>
      <c r="AB11" s="47">
        <v>84</v>
      </c>
      <c r="AC11" s="47">
        <v>1689</v>
      </c>
      <c r="AD11" s="195">
        <v>0</v>
      </c>
      <c r="AE11" s="50">
        <v>20254</v>
      </c>
      <c r="AF11" s="46">
        <v>421</v>
      </c>
      <c r="AG11" s="47">
        <v>1197</v>
      </c>
      <c r="AH11" s="47">
        <v>7972</v>
      </c>
      <c r="AI11" s="47">
        <v>4731</v>
      </c>
      <c r="AJ11" s="47">
        <v>1192</v>
      </c>
      <c r="AK11" s="47">
        <v>271</v>
      </c>
      <c r="AL11" s="47">
        <v>642</v>
      </c>
      <c r="AM11" s="47">
        <v>1449</v>
      </c>
      <c r="AN11" s="47">
        <v>556</v>
      </c>
      <c r="AO11" s="47">
        <v>1238</v>
      </c>
      <c r="AP11" s="47">
        <v>585</v>
      </c>
      <c r="AQ11" s="195">
        <v>0</v>
      </c>
      <c r="AR11" s="50">
        <v>8420</v>
      </c>
      <c r="AS11" s="46">
        <v>2183</v>
      </c>
      <c r="AT11" s="47">
        <v>1891</v>
      </c>
      <c r="AU11" s="47">
        <v>4346</v>
      </c>
      <c r="AV11" s="49">
        <v>0</v>
      </c>
      <c r="AW11" s="204">
        <v>54668</v>
      </c>
      <c r="AX11" s="50">
        <v>46825</v>
      </c>
      <c r="AY11" s="46">
        <v>5707</v>
      </c>
      <c r="AZ11" s="47">
        <v>11577</v>
      </c>
      <c r="BA11" s="47">
        <v>5066</v>
      </c>
      <c r="BB11" s="47">
        <v>125</v>
      </c>
      <c r="BC11" s="47">
        <v>6022</v>
      </c>
      <c r="BD11" s="47">
        <v>5318</v>
      </c>
      <c r="BE11" s="47">
        <v>1675</v>
      </c>
      <c r="BF11" s="47">
        <v>1829</v>
      </c>
      <c r="BG11" s="47">
        <v>4768</v>
      </c>
      <c r="BH11" s="47">
        <v>2932</v>
      </c>
      <c r="BI11" s="47">
        <v>731</v>
      </c>
      <c r="BJ11" s="47">
        <v>1075</v>
      </c>
      <c r="BK11" s="195">
        <v>0</v>
      </c>
      <c r="BL11" s="50">
        <v>7031</v>
      </c>
      <c r="BM11" s="46">
        <v>2823</v>
      </c>
      <c r="BN11" s="47">
        <v>113</v>
      </c>
      <c r="BO11" s="47">
        <v>658</v>
      </c>
      <c r="BP11" s="47">
        <v>564</v>
      </c>
      <c r="BQ11" s="47">
        <v>700</v>
      </c>
      <c r="BR11" s="47">
        <v>1546</v>
      </c>
      <c r="BS11" s="47">
        <v>627</v>
      </c>
      <c r="BT11" s="195">
        <v>0</v>
      </c>
      <c r="BU11" s="50">
        <v>812</v>
      </c>
      <c r="BV11" s="46">
        <v>509</v>
      </c>
      <c r="BW11" s="47">
        <v>303</v>
      </c>
      <c r="BX11" s="49">
        <v>0</v>
      </c>
      <c r="BY11" s="204">
        <v>40669</v>
      </c>
      <c r="BZ11" s="50">
        <v>9924</v>
      </c>
      <c r="CA11" s="46">
        <v>2229</v>
      </c>
      <c r="CB11" s="47">
        <v>871</v>
      </c>
      <c r="CC11" s="47">
        <v>5804</v>
      </c>
      <c r="CD11" s="47">
        <v>1020</v>
      </c>
      <c r="CE11" s="195">
        <v>0</v>
      </c>
      <c r="CF11" s="50">
        <v>13325</v>
      </c>
      <c r="CG11" s="46">
        <v>1218</v>
      </c>
      <c r="CH11" s="47">
        <v>2001</v>
      </c>
      <c r="CI11" s="47">
        <v>6412</v>
      </c>
      <c r="CJ11" s="47">
        <v>1088</v>
      </c>
      <c r="CK11" s="47">
        <v>1222</v>
      </c>
      <c r="CL11" s="47">
        <v>830</v>
      </c>
      <c r="CM11" s="47">
        <v>554</v>
      </c>
      <c r="CN11" s="195">
        <v>0</v>
      </c>
      <c r="CO11" s="50">
        <v>17420</v>
      </c>
      <c r="CP11" s="46">
        <v>2482</v>
      </c>
      <c r="CQ11" s="47">
        <v>3237</v>
      </c>
      <c r="CR11" s="47">
        <v>4693</v>
      </c>
      <c r="CS11" s="47">
        <v>789</v>
      </c>
      <c r="CT11" s="47">
        <v>1646</v>
      </c>
      <c r="CU11" s="47">
        <v>1378</v>
      </c>
      <c r="CV11" s="47">
        <v>2058</v>
      </c>
      <c r="CW11" s="47">
        <v>196</v>
      </c>
      <c r="CX11" s="47">
        <v>827</v>
      </c>
      <c r="CY11" s="49">
        <v>114</v>
      </c>
      <c r="CZ11" s="204">
        <v>11148</v>
      </c>
      <c r="DA11" s="50">
        <v>2522</v>
      </c>
      <c r="DB11" s="46">
        <v>399</v>
      </c>
      <c r="DC11" s="47">
        <v>708</v>
      </c>
      <c r="DD11" s="47">
        <v>168</v>
      </c>
      <c r="DE11" s="47">
        <v>726</v>
      </c>
      <c r="DF11" s="47">
        <v>90</v>
      </c>
      <c r="DG11" s="47">
        <v>45</v>
      </c>
      <c r="DH11" s="47">
        <v>119</v>
      </c>
      <c r="DI11" s="47">
        <v>267</v>
      </c>
      <c r="DJ11" s="195">
        <v>0</v>
      </c>
      <c r="DK11" s="50">
        <v>8626</v>
      </c>
      <c r="DL11" s="46">
        <v>441</v>
      </c>
      <c r="DM11" s="47">
        <v>2712</v>
      </c>
      <c r="DN11" s="47">
        <v>1215</v>
      </c>
      <c r="DO11" s="47">
        <v>302</v>
      </c>
      <c r="DP11" s="47">
        <v>3058</v>
      </c>
      <c r="DQ11" s="47">
        <v>770</v>
      </c>
      <c r="DR11" s="49">
        <v>128</v>
      </c>
      <c r="DS11" s="204">
        <v>12723</v>
      </c>
      <c r="DT11" s="50">
        <v>302</v>
      </c>
      <c r="DU11" s="46">
        <v>36</v>
      </c>
      <c r="DV11" s="47">
        <v>95</v>
      </c>
      <c r="DW11" s="47">
        <v>43</v>
      </c>
      <c r="DX11" s="47">
        <v>9</v>
      </c>
      <c r="DY11" s="47">
        <v>22</v>
      </c>
      <c r="DZ11" s="47">
        <v>46</v>
      </c>
      <c r="EA11" s="47">
        <v>51</v>
      </c>
      <c r="EB11" s="221">
        <v>0</v>
      </c>
      <c r="EC11" s="46">
        <v>1325</v>
      </c>
      <c r="ED11" s="47">
        <v>348</v>
      </c>
      <c r="EE11" s="47">
        <v>546</v>
      </c>
      <c r="EF11" s="47">
        <v>94</v>
      </c>
      <c r="EG11" s="47">
        <v>128</v>
      </c>
      <c r="EH11" s="47">
        <v>209</v>
      </c>
      <c r="EI11" s="195">
        <v>0</v>
      </c>
      <c r="EJ11" s="50">
        <v>11096</v>
      </c>
      <c r="EK11" s="46">
        <v>868</v>
      </c>
      <c r="EL11" s="47">
        <v>63</v>
      </c>
      <c r="EM11" s="47">
        <v>12</v>
      </c>
      <c r="EN11" s="47">
        <v>2639</v>
      </c>
      <c r="EO11" s="47">
        <v>2241</v>
      </c>
      <c r="EP11" s="47">
        <v>2510</v>
      </c>
      <c r="EQ11" s="47">
        <v>216</v>
      </c>
      <c r="ER11" s="47">
        <v>104</v>
      </c>
      <c r="ES11" s="47">
        <v>223</v>
      </c>
      <c r="ET11" s="47">
        <v>114</v>
      </c>
      <c r="EU11" s="47">
        <v>404</v>
      </c>
      <c r="EV11" s="49">
        <v>1702</v>
      </c>
    </row>
    <row r="12" spans="1:152" ht="14.25" customHeight="1">
      <c r="A12" s="53" t="s">
        <v>85</v>
      </c>
      <c r="B12" s="54">
        <v>1150</v>
      </c>
      <c r="C12" s="55">
        <v>140</v>
      </c>
      <c r="D12" s="56">
        <v>41</v>
      </c>
      <c r="E12" s="139">
        <v>6</v>
      </c>
      <c r="F12" s="57">
        <v>2</v>
      </c>
      <c r="G12" s="57">
        <v>2</v>
      </c>
      <c r="H12" s="57">
        <v>0</v>
      </c>
      <c r="I12" s="57">
        <v>1</v>
      </c>
      <c r="J12" s="57">
        <v>1</v>
      </c>
      <c r="K12" s="57">
        <v>0</v>
      </c>
      <c r="L12" s="57">
        <v>0</v>
      </c>
      <c r="M12" s="189">
        <v>5</v>
      </c>
      <c r="N12" s="57">
        <v>1</v>
      </c>
      <c r="O12" s="57">
        <v>0</v>
      </c>
      <c r="P12" s="57">
        <v>0</v>
      </c>
      <c r="Q12" s="57">
        <v>0</v>
      </c>
      <c r="R12" s="57">
        <v>1</v>
      </c>
      <c r="S12" s="57">
        <v>3</v>
      </c>
      <c r="T12" s="57">
        <v>0</v>
      </c>
      <c r="U12" s="57">
        <v>0</v>
      </c>
      <c r="V12" s="197">
        <v>8</v>
      </c>
      <c r="W12" s="57">
        <v>1</v>
      </c>
      <c r="X12" s="57">
        <v>0</v>
      </c>
      <c r="Y12" s="57">
        <v>0</v>
      </c>
      <c r="Z12" s="57">
        <v>5</v>
      </c>
      <c r="AA12" s="57">
        <v>1</v>
      </c>
      <c r="AB12" s="57">
        <v>0</v>
      </c>
      <c r="AC12" s="57">
        <v>1</v>
      </c>
      <c r="AD12" s="57">
        <v>0</v>
      </c>
      <c r="AE12" s="197">
        <v>20</v>
      </c>
      <c r="AF12" s="57">
        <v>0</v>
      </c>
      <c r="AG12" s="57">
        <v>2</v>
      </c>
      <c r="AH12" s="57">
        <v>11</v>
      </c>
      <c r="AI12" s="57">
        <v>5</v>
      </c>
      <c r="AJ12" s="57">
        <v>0</v>
      </c>
      <c r="AK12" s="57">
        <v>0</v>
      </c>
      <c r="AL12" s="57">
        <v>1</v>
      </c>
      <c r="AM12" s="57">
        <v>0</v>
      </c>
      <c r="AN12" s="57">
        <v>0</v>
      </c>
      <c r="AO12" s="57">
        <v>0</v>
      </c>
      <c r="AP12" s="57">
        <v>1</v>
      </c>
      <c r="AQ12" s="57">
        <v>0</v>
      </c>
      <c r="AR12" s="197">
        <v>2</v>
      </c>
      <c r="AS12" s="57">
        <v>1</v>
      </c>
      <c r="AT12" s="57">
        <v>0</v>
      </c>
      <c r="AU12" s="57">
        <v>1</v>
      </c>
      <c r="AV12" s="59">
        <v>0</v>
      </c>
      <c r="AW12" s="205">
        <v>58</v>
      </c>
      <c r="AX12" s="197">
        <v>56</v>
      </c>
      <c r="AY12" s="57">
        <v>8</v>
      </c>
      <c r="AZ12" s="57">
        <v>10</v>
      </c>
      <c r="BA12" s="57">
        <v>7</v>
      </c>
      <c r="BB12" s="57">
        <v>0</v>
      </c>
      <c r="BC12" s="57">
        <v>3</v>
      </c>
      <c r="BD12" s="57">
        <v>4</v>
      </c>
      <c r="BE12" s="57">
        <v>9</v>
      </c>
      <c r="BF12" s="57">
        <v>6</v>
      </c>
      <c r="BG12" s="57">
        <v>3</v>
      </c>
      <c r="BH12" s="57">
        <v>6</v>
      </c>
      <c r="BI12" s="57">
        <v>0</v>
      </c>
      <c r="BJ12" s="57">
        <v>0</v>
      </c>
      <c r="BK12" s="57">
        <v>0</v>
      </c>
      <c r="BL12" s="197">
        <v>2</v>
      </c>
      <c r="BM12" s="57">
        <v>1</v>
      </c>
      <c r="BN12" s="57">
        <v>0</v>
      </c>
      <c r="BO12" s="57">
        <v>0</v>
      </c>
      <c r="BP12" s="57">
        <v>0</v>
      </c>
      <c r="BQ12" s="57">
        <v>0</v>
      </c>
      <c r="BR12" s="57">
        <v>1</v>
      </c>
      <c r="BS12" s="57">
        <v>0</v>
      </c>
      <c r="BT12" s="57">
        <v>0</v>
      </c>
      <c r="BU12" s="197">
        <v>0</v>
      </c>
      <c r="BV12" s="57">
        <v>0</v>
      </c>
      <c r="BW12" s="57">
        <v>0</v>
      </c>
      <c r="BX12" s="59">
        <v>0</v>
      </c>
      <c r="BY12" s="205">
        <v>15</v>
      </c>
      <c r="BZ12" s="197">
        <v>5</v>
      </c>
      <c r="CA12" s="57">
        <v>2</v>
      </c>
      <c r="CB12" s="57">
        <v>1</v>
      </c>
      <c r="CC12" s="57">
        <v>2</v>
      </c>
      <c r="CD12" s="57">
        <v>0</v>
      </c>
      <c r="CE12" s="57">
        <v>0</v>
      </c>
      <c r="CF12" s="197">
        <v>7</v>
      </c>
      <c r="CG12" s="57">
        <v>0</v>
      </c>
      <c r="CH12" s="57">
        <v>0</v>
      </c>
      <c r="CI12" s="57">
        <v>2</v>
      </c>
      <c r="CJ12" s="57">
        <v>0</v>
      </c>
      <c r="CK12" s="57">
        <v>0</v>
      </c>
      <c r="CL12" s="57">
        <v>2</v>
      </c>
      <c r="CM12" s="57">
        <v>3</v>
      </c>
      <c r="CN12" s="57">
        <v>0</v>
      </c>
      <c r="CO12" s="197">
        <v>3</v>
      </c>
      <c r="CP12" s="57">
        <v>0</v>
      </c>
      <c r="CQ12" s="57">
        <v>0</v>
      </c>
      <c r="CR12" s="57">
        <v>3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9">
        <v>0</v>
      </c>
      <c r="CZ12" s="205">
        <v>12</v>
      </c>
      <c r="DA12" s="197">
        <v>4</v>
      </c>
      <c r="DB12" s="57">
        <v>0</v>
      </c>
      <c r="DC12" s="57">
        <v>1</v>
      </c>
      <c r="DD12" s="57">
        <v>0</v>
      </c>
      <c r="DE12" s="57">
        <v>3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197">
        <v>8</v>
      </c>
      <c r="DL12" s="57">
        <v>2</v>
      </c>
      <c r="DM12" s="57">
        <v>1</v>
      </c>
      <c r="DN12" s="57">
        <v>0</v>
      </c>
      <c r="DO12" s="57">
        <v>0</v>
      </c>
      <c r="DP12" s="57">
        <v>3</v>
      </c>
      <c r="DQ12" s="57">
        <v>2</v>
      </c>
      <c r="DR12" s="59">
        <v>0</v>
      </c>
      <c r="DS12" s="205">
        <v>14</v>
      </c>
      <c r="DT12" s="19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2">
        <v>0</v>
      </c>
      <c r="EC12" s="57">
        <v>3</v>
      </c>
      <c r="ED12" s="57">
        <v>0</v>
      </c>
      <c r="EE12" s="57">
        <v>3</v>
      </c>
      <c r="EF12" s="57">
        <v>0</v>
      </c>
      <c r="EG12" s="57">
        <v>0</v>
      </c>
      <c r="EH12" s="57">
        <v>0</v>
      </c>
      <c r="EI12" s="57">
        <v>0</v>
      </c>
      <c r="EJ12" s="197">
        <v>11</v>
      </c>
      <c r="EK12" s="57">
        <v>1</v>
      </c>
      <c r="EL12" s="57">
        <v>0</v>
      </c>
      <c r="EM12" s="57">
        <v>0</v>
      </c>
      <c r="EN12" s="57">
        <v>1</v>
      </c>
      <c r="EO12" s="57">
        <v>0</v>
      </c>
      <c r="EP12" s="57">
        <v>8</v>
      </c>
      <c r="EQ12" s="57">
        <v>0</v>
      </c>
      <c r="ER12" s="57">
        <v>0</v>
      </c>
      <c r="ES12" s="57">
        <v>0</v>
      </c>
      <c r="ET12" s="57">
        <v>0</v>
      </c>
      <c r="EU12" s="57">
        <v>0</v>
      </c>
      <c r="EV12" s="59">
        <v>1</v>
      </c>
    </row>
    <row r="13" spans="1:152" ht="14.25" customHeight="1">
      <c r="A13" s="53" t="s">
        <v>86</v>
      </c>
      <c r="B13" s="54">
        <v>915</v>
      </c>
      <c r="C13" s="55">
        <v>791</v>
      </c>
      <c r="D13" s="56">
        <v>312</v>
      </c>
      <c r="E13" s="139">
        <v>77</v>
      </c>
      <c r="F13" s="57">
        <v>26</v>
      </c>
      <c r="G13" s="57">
        <v>8</v>
      </c>
      <c r="H13" s="57">
        <v>32</v>
      </c>
      <c r="I13" s="57">
        <v>3</v>
      </c>
      <c r="J13" s="57">
        <v>6</v>
      </c>
      <c r="K13" s="57">
        <v>2</v>
      </c>
      <c r="L13" s="57">
        <v>0</v>
      </c>
      <c r="M13" s="189">
        <v>11</v>
      </c>
      <c r="N13" s="57">
        <v>1</v>
      </c>
      <c r="O13" s="57">
        <v>0</v>
      </c>
      <c r="P13" s="57">
        <v>0</v>
      </c>
      <c r="Q13" s="57">
        <v>0</v>
      </c>
      <c r="R13" s="57">
        <v>7</v>
      </c>
      <c r="S13" s="57">
        <v>2</v>
      </c>
      <c r="T13" s="57">
        <v>1</v>
      </c>
      <c r="U13" s="57">
        <v>0</v>
      </c>
      <c r="V13" s="197">
        <v>92</v>
      </c>
      <c r="W13" s="57">
        <v>3</v>
      </c>
      <c r="X13" s="57">
        <v>0</v>
      </c>
      <c r="Y13" s="57">
        <v>11</v>
      </c>
      <c r="Z13" s="57">
        <v>62</v>
      </c>
      <c r="AA13" s="57">
        <v>2</v>
      </c>
      <c r="AB13" s="57">
        <v>1</v>
      </c>
      <c r="AC13" s="57">
        <v>13</v>
      </c>
      <c r="AD13" s="57">
        <v>0</v>
      </c>
      <c r="AE13" s="197">
        <v>93</v>
      </c>
      <c r="AF13" s="57">
        <v>4</v>
      </c>
      <c r="AG13" s="57">
        <v>19</v>
      </c>
      <c r="AH13" s="57">
        <v>22</v>
      </c>
      <c r="AI13" s="57">
        <v>27</v>
      </c>
      <c r="AJ13" s="57">
        <v>4</v>
      </c>
      <c r="AK13" s="57">
        <v>0</v>
      </c>
      <c r="AL13" s="57">
        <v>2</v>
      </c>
      <c r="AM13" s="57">
        <v>10</v>
      </c>
      <c r="AN13" s="57">
        <v>3</v>
      </c>
      <c r="AO13" s="57">
        <v>1</v>
      </c>
      <c r="AP13" s="57">
        <v>1</v>
      </c>
      <c r="AQ13" s="57">
        <v>0</v>
      </c>
      <c r="AR13" s="197">
        <v>39</v>
      </c>
      <c r="AS13" s="57">
        <v>8</v>
      </c>
      <c r="AT13" s="57">
        <v>15</v>
      </c>
      <c r="AU13" s="57">
        <v>16</v>
      </c>
      <c r="AV13" s="59">
        <v>0</v>
      </c>
      <c r="AW13" s="205">
        <v>273</v>
      </c>
      <c r="AX13" s="197">
        <v>232</v>
      </c>
      <c r="AY13" s="57">
        <v>36</v>
      </c>
      <c r="AZ13" s="57">
        <v>22</v>
      </c>
      <c r="BA13" s="57">
        <v>20</v>
      </c>
      <c r="BB13" s="57">
        <v>0</v>
      </c>
      <c r="BC13" s="57">
        <v>36</v>
      </c>
      <c r="BD13" s="57">
        <v>34</v>
      </c>
      <c r="BE13" s="57">
        <v>12</v>
      </c>
      <c r="BF13" s="57">
        <v>18</v>
      </c>
      <c r="BG13" s="57">
        <v>30</v>
      </c>
      <c r="BH13" s="57">
        <v>15</v>
      </c>
      <c r="BI13" s="57">
        <v>6</v>
      </c>
      <c r="BJ13" s="57">
        <v>3</v>
      </c>
      <c r="BK13" s="57">
        <v>0</v>
      </c>
      <c r="BL13" s="197">
        <v>37</v>
      </c>
      <c r="BM13" s="57">
        <v>22</v>
      </c>
      <c r="BN13" s="57">
        <v>4</v>
      </c>
      <c r="BO13" s="57">
        <v>0</v>
      </c>
      <c r="BP13" s="57">
        <v>1</v>
      </c>
      <c r="BQ13" s="57">
        <v>1</v>
      </c>
      <c r="BR13" s="57">
        <v>9</v>
      </c>
      <c r="BS13" s="57">
        <v>0</v>
      </c>
      <c r="BT13" s="57">
        <v>0</v>
      </c>
      <c r="BU13" s="197">
        <v>4</v>
      </c>
      <c r="BV13" s="57">
        <v>3</v>
      </c>
      <c r="BW13" s="57">
        <v>1</v>
      </c>
      <c r="BX13" s="59">
        <v>0</v>
      </c>
      <c r="BY13" s="205">
        <v>93</v>
      </c>
      <c r="BZ13" s="197">
        <v>12</v>
      </c>
      <c r="CA13" s="57">
        <v>5</v>
      </c>
      <c r="CB13" s="57">
        <v>2</v>
      </c>
      <c r="CC13" s="57">
        <v>3</v>
      </c>
      <c r="CD13" s="57">
        <v>2</v>
      </c>
      <c r="CE13" s="57">
        <v>0</v>
      </c>
      <c r="CF13" s="197">
        <v>47</v>
      </c>
      <c r="CG13" s="57">
        <v>7</v>
      </c>
      <c r="CH13" s="57">
        <v>2</v>
      </c>
      <c r="CI13" s="57">
        <v>24</v>
      </c>
      <c r="CJ13" s="57">
        <v>2</v>
      </c>
      <c r="CK13" s="57">
        <v>4</v>
      </c>
      <c r="CL13" s="57">
        <v>4</v>
      </c>
      <c r="CM13" s="57">
        <v>4</v>
      </c>
      <c r="CN13" s="57">
        <v>0</v>
      </c>
      <c r="CO13" s="197">
        <v>34</v>
      </c>
      <c r="CP13" s="57">
        <v>7</v>
      </c>
      <c r="CQ13" s="57">
        <v>7</v>
      </c>
      <c r="CR13" s="57">
        <v>3</v>
      </c>
      <c r="CS13" s="57">
        <v>3</v>
      </c>
      <c r="CT13" s="57">
        <v>5</v>
      </c>
      <c r="CU13" s="57">
        <v>4</v>
      </c>
      <c r="CV13" s="57">
        <v>2</v>
      </c>
      <c r="CW13" s="57">
        <v>0</v>
      </c>
      <c r="CX13" s="57">
        <v>3</v>
      </c>
      <c r="CY13" s="59">
        <v>0</v>
      </c>
      <c r="CZ13" s="205">
        <v>55</v>
      </c>
      <c r="DA13" s="197">
        <v>16</v>
      </c>
      <c r="DB13" s="57">
        <v>5</v>
      </c>
      <c r="DC13" s="57">
        <v>5</v>
      </c>
      <c r="DD13" s="57">
        <v>2</v>
      </c>
      <c r="DE13" s="57">
        <v>2</v>
      </c>
      <c r="DF13" s="57">
        <v>1</v>
      </c>
      <c r="DG13" s="57">
        <v>1</v>
      </c>
      <c r="DH13" s="57">
        <v>0</v>
      </c>
      <c r="DI13" s="57">
        <v>0</v>
      </c>
      <c r="DJ13" s="57">
        <v>0</v>
      </c>
      <c r="DK13" s="197">
        <v>39</v>
      </c>
      <c r="DL13" s="57">
        <v>2</v>
      </c>
      <c r="DM13" s="57">
        <v>13</v>
      </c>
      <c r="DN13" s="57">
        <v>7</v>
      </c>
      <c r="DO13" s="57">
        <v>3</v>
      </c>
      <c r="DP13" s="57">
        <v>12</v>
      </c>
      <c r="DQ13" s="57">
        <v>2</v>
      </c>
      <c r="DR13" s="59">
        <v>0</v>
      </c>
      <c r="DS13" s="205">
        <v>58</v>
      </c>
      <c r="DT13" s="197">
        <v>1</v>
      </c>
      <c r="DU13" s="57">
        <v>0</v>
      </c>
      <c r="DV13" s="57">
        <v>1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2">
        <v>0</v>
      </c>
      <c r="EC13" s="57">
        <v>6</v>
      </c>
      <c r="ED13" s="57">
        <v>4</v>
      </c>
      <c r="EE13" s="57">
        <v>1</v>
      </c>
      <c r="EF13" s="57">
        <v>0</v>
      </c>
      <c r="EG13" s="57">
        <v>1</v>
      </c>
      <c r="EH13" s="57">
        <v>0</v>
      </c>
      <c r="EI13" s="57">
        <v>0</v>
      </c>
      <c r="EJ13" s="197">
        <v>51</v>
      </c>
      <c r="EK13" s="57">
        <v>3</v>
      </c>
      <c r="EL13" s="57">
        <v>0</v>
      </c>
      <c r="EM13" s="57">
        <v>0</v>
      </c>
      <c r="EN13" s="57">
        <v>21</v>
      </c>
      <c r="EO13" s="57">
        <v>7</v>
      </c>
      <c r="EP13" s="57">
        <v>11</v>
      </c>
      <c r="EQ13" s="57">
        <v>4</v>
      </c>
      <c r="ER13" s="57">
        <v>1</v>
      </c>
      <c r="ES13" s="57">
        <v>1</v>
      </c>
      <c r="ET13" s="57">
        <v>1</v>
      </c>
      <c r="EU13" s="57">
        <v>0</v>
      </c>
      <c r="EV13" s="59">
        <v>2</v>
      </c>
    </row>
    <row r="14" spans="1:152" ht="14.25" customHeight="1">
      <c r="A14" s="53" t="s">
        <v>87</v>
      </c>
      <c r="B14" s="54">
        <v>1845</v>
      </c>
      <c r="C14" s="55">
        <v>1572</v>
      </c>
      <c r="D14" s="56">
        <v>808</v>
      </c>
      <c r="E14" s="139">
        <v>166</v>
      </c>
      <c r="F14" s="57">
        <v>14</v>
      </c>
      <c r="G14" s="57">
        <v>3</v>
      </c>
      <c r="H14" s="57">
        <v>35</v>
      </c>
      <c r="I14" s="57">
        <v>49</v>
      </c>
      <c r="J14" s="57">
        <v>55</v>
      </c>
      <c r="K14" s="57">
        <v>10</v>
      </c>
      <c r="L14" s="57">
        <v>0</v>
      </c>
      <c r="M14" s="189">
        <v>122</v>
      </c>
      <c r="N14" s="57">
        <v>7</v>
      </c>
      <c r="O14" s="57">
        <v>6</v>
      </c>
      <c r="P14" s="57">
        <v>0</v>
      </c>
      <c r="Q14" s="57">
        <v>4</v>
      </c>
      <c r="R14" s="57">
        <v>18</v>
      </c>
      <c r="S14" s="57">
        <v>81</v>
      </c>
      <c r="T14" s="57">
        <v>6</v>
      </c>
      <c r="U14" s="57">
        <v>0</v>
      </c>
      <c r="V14" s="197">
        <v>227</v>
      </c>
      <c r="W14" s="57">
        <v>9</v>
      </c>
      <c r="X14" s="57">
        <v>3</v>
      </c>
      <c r="Y14" s="57">
        <v>3</v>
      </c>
      <c r="Z14" s="57">
        <v>186</v>
      </c>
      <c r="AA14" s="57">
        <v>3</v>
      </c>
      <c r="AB14" s="57">
        <v>6</v>
      </c>
      <c r="AC14" s="57">
        <v>17</v>
      </c>
      <c r="AD14" s="57">
        <v>0</v>
      </c>
      <c r="AE14" s="197">
        <v>207</v>
      </c>
      <c r="AF14" s="57">
        <v>5</v>
      </c>
      <c r="AG14" s="57">
        <v>48</v>
      </c>
      <c r="AH14" s="57">
        <v>41</v>
      </c>
      <c r="AI14" s="57">
        <v>44</v>
      </c>
      <c r="AJ14" s="57">
        <v>14</v>
      </c>
      <c r="AK14" s="57">
        <v>0</v>
      </c>
      <c r="AL14" s="57">
        <v>12</v>
      </c>
      <c r="AM14" s="57">
        <v>20</v>
      </c>
      <c r="AN14" s="57">
        <v>4</v>
      </c>
      <c r="AO14" s="57">
        <v>11</v>
      </c>
      <c r="AP14" s="57">
        <v>8</v>
      </c>
      <c r="AQ14" s="57">
        <v>0</v>
      </c>
      <c r="AR14" s="197">
        <v>86</v>
      </c>
      <c r="AS14" s="57">
        <v>26</v>
      </c>
      <c r="AT14" s="57">
        <v>26</v>
      </c>
      <c r="AU14" s="57">
        <v>34</v>
      </c>
      <c r="AV14" s="59">
        <v>0</v>
      </c>
      <c r="AW14" s="205">
        <v>357</v>
      </c>
      <c r="AX14" s="197">
        <v>304</v>
      </c>
      <c r="AY14" s="57">
        <v>40</v>
      </c>
      <c r="AZ14" s="57">
        <v>43</v>
      </c>
      <c r="BA14" s="57">
        <v>67</v>
      </c>
      <c r="BB14" s="57">
        <v>0</v>
      </c>
      <c r="BC14" s="57">
        <v>43</v>
      </c>
      <c r="BD14" s="57">
        <v>45</v>
      </c>
      <c r="BE14" s="57">
        <v>11</v>
      </c>
      <c r="BF14" s="57">
        <v>7</v>
      </c>
      <c r="BG14" s="57">
        <v>25</v>
      </c>
      <c r="BH14" s="57">
        <v>15</v>
      </c>
      <c r="BI14" s="57">
        <v>2</v>
      </c>
      <c r="BJ14" s="57">
        <v>6</v>
      </c>
      <c r="BK14" s="57">
        <v>0</v>
      </c>
      <c r="BL14" s="197">
        <v>43</v>
      </c>
      <c r="BM14" s="57">
        <v>23</v>
      </c>
      <c r="BN14" s="57">
        <v>1</v>
      </c>
      <c r="BO14" s="57">
        <v>2</v>
      </c>
      <c r="BP14" s="57">
        <v>5</v>
      </c>
      <c r="BQ14" s="57">
        <v>0</v>
      </c>
      <c r="BR14" s="57">
        <v>11</v>
      </c>
      <c r="BS14" s="57">
        <v>1</v>
      </c>
      <c r="BT14" s="57">
        <v>0</v>
      </c>
      <c r="BU14" s="197">
        <v>10</v>
      </c>
      <c r="BV14" s="57">
        <v>8</v>
      </c>
      <c r="BW14" s="57">
        <v>2</v>
      </c>
      <c r="BX14" s="59">
        <v>0</v>
      </c>
      <c r="BY14" s="205">
        <v>197</v>
      </c>
      <c r="BZ14" s="197">
        <v>43</v>
      </c>
      <c r="CA14" s="78">
        <v>6</v>
      </c>
      <c r="CB14" s="78">
        <v>6</v>
      </c>
      <c r="CC14" s="78">
        <v>23</v>
      </c>
      <c r="CD14" s="78">
        <v>8</v>
      </c>
      <c r="CE14" s="78">
        <v>0</v>
      </c>
      <c r="CF14" s="197">
        <v>76</v>
      </c>
      <c r="CG14" s="57">
        <v>11</v>
      </c>
      <c r="CH14" s="57">
        <v>7</v>
      </c>
      <c r="CI14" s="57">
        <v>40</v>
      </c>
      <c r="CJ14" s="57">
        <v>7</v>
      </c>
      <c r="CK14" s="57">
        <v>5</v>
      </c>
      <c r="CL14" s="57">
        <v>2</v>
      </c>
      <c r="CM14" s="57">
        <v>4</v>
      </c>
      <c r="CN14" s="57">
        <v>0</v>
      </c>
      <c r="CO14" s="197">
        <v>78</v>
      </c>
      <c r="CP14" s="57">
        <v>21</v>
      </c>
      <c r="CQ14" s="57">
        <v>27</v>
      </c>
      <c r="CR14" s="57">
        <v>14</v>
      </c>
      <c r="CS14" s="57">
        <v>4</v>
      </c>
      <c r="CT14" s="57">
        <v>1</v>
      </c>
      <c r="CU14" s="57">
        <v>6</v>
      </c>
      <c r="CV14" s="57">
        <v>4</v>
      </c>
      <c r="CW14" s="57">
        <v>0</v>
      </c>
      <c r="CX14" s="57">
        <v>1</v>
      </c>
      <c r="CY14" s="59">
        <v>0</v>
      </c>
      <c r="CZ14" s="205">
        <v>45</v>
      </c>
      <c r="DA14" s="197">
        <v>14</v>
      </c>
      <c r="DB14" s="57">
        <v>3</v>
      </c>
      <c r="DC14" s="57">
        <v>5</v>
      </c>
      <c r="DD14" s="57">
        <v>1</v>
      </c>
      <c r="DE14" s="57">
        <v>3</v>
      </c>
      <c r="DF14" s="57">
        <v>0</v>
      </c>
      <c r="DG14" s="57">
        <v>0</v>
      </c>
      <c r="DH14" s="57">
        <v>2</v>
      </c>
      <c r="DI14" s="57">
        <v>0</v>
      </c>
      <c r="DJ14" s="57">
        <v>0</v>
      </c>
      <c r="DK14" s="197">
        <v>31</v>
      </c>
      <c r="DL14" s="57">
        <v>3</v>
      </c>
      <c r="DM14" s="57">
        <v>4</v>
      </c>
      <c r="DN14" s="57">
        <v>5</v>
      </c>
      <c r="DO14" s="57">
        <v>0</v>
      </c>
      <c r="DP14" s="57">
        <v>15</v>
      </c>
      <c r="DQ14" s="57">
        <v>4</v>
      </c>
      <c r="DR14" s="59">
        <v>0</v>
      </c>
      <c r="DS14" s="205">
        <v>165</v>
      </c>
      <c r="DT14" s="197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2">
        <v>0</v>
      </c>
      <c r="EC14" s="57">
        <v>43</v>
      </c>
      <c r="ED14" s="57">
        <v>4</v>
      </c>
      <c r="EE14" s="57">
        <v>27</v>
      </c>
      <c r="EF14" s="57">
        <v>5</v>
      </c>
      <c r="EG14" s="57">
        <v>3</v>
      </c>
      <c r="EH14" s="57">
        <v>4</v>
      </c>
      <c r="EI14" s="57">
        <v>0</v>
      </c>
      <c r="EJ14" s="197">
        <v>122</v>
      </c>
      <c r="EK14" s="57">
        <v>13</v>
      </c>
      <c r="EL14" s="57">
        <v>0</v>
      </c>
      <c r="EM14" s="57">
        <v>0</v>
      </c>
      <c r="EN14" s="57">
        <v>41</v>
      </c>
      <c r="EO14" s="57">
        <v>19</v>
      </c>
      <c r="EP14" s="57">
        <v>42</v>
      </c>
      <c r="EQ14" s="57">
        <v>2</v>
      </c>
      <c r="ER14" s="57">
        <v>0</v>
      </c>
      <c r="ES14" s="57">
        <v>0</v>
      </c>
      <c r="ET14" s="57">
        <v>4</v>
      </c>
      <c r="EU14" s="57">
        <v>1</v>
      </c>
      <c r="EV14" s="59">
        <v>0</v>
      </c>
    </row>
    <row r="15" spans="1:152" ht="14.25" customHeight="1">
      <c r="A15" s="53" t="s">
        <v>88</v>
      </c>
      <c r="B15" s="54">
        <v>4118</v>
      </c>
      <c r="C15" s="55">
        <v>2525</v>
      </c>
      <c r="D15" s="56">
        <v>1091</v>
      </c>
      <c r="E15" s="139">
        <v>192</v>
      </c>
      <c r="F15" s="57">
        <v>53</v>
      </c>
      <c r="G15" s="57">
        <v>10</v>
      </c>
      <c r="H15" s="57">
        <v>33</v>
      </c>
      <c r="I15" s="57">
        <v>6</v>
      </c>
      <c r="J15" s="57">
        <v>37</v>
      </c>
      <c r="K15" s="57">
        <v>53</v>
      </c>
      <c r="L15" s="57">
        <v>0</v>
      </c>
      <c r="M15" s="189">
        <v>54</v>
      </c>
      <c r="N15" s="57">
        <v>2</v>
      </c>
      <c r="O15" s="57">
        <v>5</v>
      </c>
      <c r="P15" s="57">
        <v>0</v>
      </c>
      <c r="Q15" s="57">
        <v>3</v>
      </c>
      <c r="R15" s="57">
        <v>20</v>
      </c>
      <c r="S15" s="57">
        <v>19</v>
      </c>
      <c r="T15" s="57">
        <v>5</v>
      </c>
      <c r="U15" s="57">
        <v>0</v>
      </c>
      <c r="V15" s="197">
        <v>261</v>
      </c>
      <c r="W15" s="57">
        <v>4</v>
      </c>
      <c r="X15" s="57">
        <v>2</v>
      </c>
      <c r="Y15" s="57">
        <v>11</v>
      </c>
      <c r="Z15" s="57">
        <v>217</v>
      </c>
      <c r="AA15" s="57">
        <v>3</v>
      </c>
      <c r="AB15" s="57">
        <v>0</v>
      </c>
      <c r="AC15" s="57">
        <v>24</v>
      </c>
      <c r="AD15" s="57">
        <v>0</v>
      </c>
      <c r="AE15" s="197">
        <v>418</v>
      </c>
      <c r="AF15" s="57">
        <v>9</v>
      </c>
      <c r="AG15" s="57">
        <v>13</v>
      </c>
      <c r="AH15" s="57">
        <v>250</v>
      </c>
      <c r="AI15" s="57">
        <v>43</v>
      </c>
      <c r="AJ15" s="57">
        <v>32</v>
      </c>
      <c r="AK15" s="57">
        <v>8</v>
      </c>
      <c r="AL15" s="57">
        <v>12</v>
      </c>
      <c r="AM15" s="57">
        <v>10</v>
      </c>
      <c r="AN15" s="57">
        <v>11</v>
      </c>
      <c r="AO15" s="57">
        <v>18</v>
      </c>
      <c r="AP15" s="57">
        <v>12</v>
      </c>
      <c r="AQ15" s="57">
        <v>0</v>
      </c>
      <c r="AR15" s="197">
        <v>166</v>
      </c>
      <c r="AS15" s="57">
        <v>28</v>
      </c>
      <c r="AT15" s="57">
        <v>30</v>
      </c>
      <c r="AU15" s="57">
        <v>108</v>
      </c>
      <c r="AV15" s="59">
        <v>0</v>
      </c>
      <c r="AW15" s="205">
        <v>559</v>
      </c>
      <c r="AX15" s="197">
        <v>456</v>
      </c>
      <c r="AY15" s="57">
        <v>55</v>
      </c>
      <c r="AZ15" s="57">
        <v>101</v>
      </c>
      <c r="BA15" s="57">
        <v>49</v>
      </c>
      <c r="BB15" s="57">
        <v>0</v>
      </c>
      <c r="BC15" s="57">
        <v>92</v>
      </c>
      <c r="BD15" s="57">
        <v>55</v>
      </c>
      <c r="BE15" s="57">
        <v>21</v>
      </c>
      <c r="BF15" s="57">
        <v>12</v>
      </c>
      <c r="BG15" s="57">
        <v>35</v>
      </c>
      <c r="BH15" s="57">
        <v>23</v>
      </c>
      <c r="BI15" s="57">
        <v>8</v>
      </c>
      <c r="BJ15" s="57">
        <v>5</v>
      </c>
      <c r="BK15" s="57">
        <v>0</v>
      </c>
      <c r="BL15" s="197">
        <v>102</v>
      </c>
      <c r="BM15" s="57">
        <v>35</v>
      </c>
      <c r="BN15" s="57">
        <v>7</v>
      </c>
      <c r="BO15" s="57">
        <v>10</v>
      </c>
      <c r="BP15" s="57">
        <v>4</v>
      </c>
      <c r="BQ15" s="57">
        <v>1</v>
      </c>
      <c r="BR15" s="57">
        <v>43</v>
      </c>
      <c r="BS15" s="57">
        <v>2</v>
      </c>
      <c r="BT15" s="57">
        <v>0</v>
      </c>
      <c r="BU15" s="197">
        <v>1</v>
      </c>
      <c r="BV15" s="57">
        <v>1</v>
      </c>
      <c r="BW15" s="57">
        <v>0</v>
      </c>
      <c r="BX15" s="59">
        <v>0</v>
      </c>
      <c r="BY15" s="205">
        <v>338</v>
      </c>
      <c r="BZ15" s="197">
        <v>108</v>
      </c>
      <c r="CA15" s="57">
        <v>17</v>
      </c>
      <c r="CB15" s="57">
        <v>11</v>
      </c>
      <c r="CC15" s="57">
        <v>65</v>
      </c>
      <c r="CD15" s="57">
        <v>15</v>
      </c>
      <c r="CE15" s="57">
        <v>0</v>
      </c>
      <c r="CF15" s="197">
        <v>126</v>
      </c>
      <c r="CG15" s="57">
        <v>13</v>
      </c>
      <c r="CH15" s="57">
        <v>7</v>
      </c>
      <c r="CI15" s="57">
        <v>71</v>
      </c>
      <c r="CJ15" s="57">
        <v>10</v>
      </c>
      <c r="CK15" s="57">
        <v>9</v>
      </c>
      <c r="CL15" s="57">
        <v>15</v>
      </c>
      <c r="CM15" s="57">
        <v>1</v>
      </c>
      <c r="CN15" s="57">
        <v>0</v>
      </c>
      <c r="CO15" s="197">
        <v>104</v>
      </c>
      <c r="CP15" s="57">
        <v>11</v>
      </c>
      <c r="CQ15" s="57">
        <v>32</v>
      </c>
      <c r="CR15" s="57">
        <v>27</v>
      </c>
      <c r="CS15" s="57">
        <v>8</v>
      </c>
      <c r="CT15" s="57">
        <v>5</v>
      </c>
      <c r="CU15" s="57">
        <v>14</v>
      </c>
      <c r="CV15" s="57">
        <v>2</v>
      </c>
      <c r="CW15" s="57">
        <v>0</v>
      </c>
      <c r="CX15" s="57">
        <v>5</v>
      </c>
      <c r="CY15" s="59">
        <v>0</v>
      </c>
      <c r="CZ15" s="205">
        <v>168</v>
      </c>
      <c r="DA15" s="197">
        <v>12</v>
      </c>
      <c r="DB15" s="57">
        <v>2</v>
      </c>
      <c r="DC15" s="57">
        <v>6</v>
      </c>
      <c r="DD15" s="57">
        <v>0</v>
      </c>
      <c r="DE15" s="57">
        <v>1</v>
      </c>
      <c r="DF15" s="57">
        <v>0</v>
      </c>
      <c r="DG15" s="57">
        <v>0</v>
      </c>
      <c r="DH15" s="57">
        <v>0</v>
      </c>
      <c r="DI15" s="57">
        <v>3</v>
      </c>
      <c r="DJ15" s="57">
        <v>0</v>
      </c>
      <c r="DK15" s="197">
        <v>156</v>
      </c>
      <c r="DL15" s="57">
        <v>2</v>
      </c>
      <c r="DM15" s="57">
        <v>39</v>
      </c>
      <c r="DN15" s="57">
        <v>69</v>
      </c>
      <c r="DO15" s="57">
        <v>1</v>
      </c>
      <c r="DP15" s="57">
        <v>38</v>
      </c>
      <c r="DQ15" s="57">
        <v>2</v>
      </c>
      <c r="DR15" s="59">
        <v>5</v>
      </c>
      <c r="DS15" s="205">
        <v>369</v>
      </c>
      <c r="DT15" s="197">
        <v>12</v>
      </c>
      <c r="DU15" s="57">
        <v>1</v>
      </c>
      <c r="DV15" s="57">
        <v>5</v>
      </c>
      <c r="DW15" s="57">
        <v>0</v>
      </c>
      <c r="DX15" s="57">
        <v>0</v>
      </c>
      <c r="DY15" s="57">
        <v>0</v>
      </c>
      <c r="DZ15" s="57">
        <v>0</v>
      </c>
      <c r="EA15" s="57">
        <v>6</v>
      </c>
      <c r="EB15" s="222">
        <v>0</v>
      </c>
      <c r="EC15" s="57">
        <v>47</v>
      </c>
      <c r="ED15" s="57">
        <v>14</v>
      </c>
      <c r="EE15" s="57">
        <v>17</v>
      </c>
      <c r="EF15" s="57">
        <v>3</v>
      </c>
      <c r="EG15" s="57">
        <v>4</v>
      </c>
      <c r="EH15" s="57">
        <v>9</v>
      </c>
      <c r="EI15" s="57">
        <v>0</v>
      </c>
      <c r="EJ15" s="197">
        <v>310</v>
      </c>
      <c r="EK15" s="57">
        <v>17</v>
      </c>
      <c r="EL15" s="57">
        <v>0</v>
      </c>
      <c r="EM15" s="57">
        <v>0</v>
      </c>
      <c r="EN15" s="57">
        <v>96</v>
      </c>
      <c r="EO15" s="57">
        <v>35</v>
      </c>
      <c r="EP15" s="57">
        <v>82</v>
      </c>
      <c r="EQ15" s="57">
        <v>12</v>
      </c>
      <c r="ER15" s="57">
        <v>1</v>
      </c>
      <c r="ES15" s="57">
        <v>2</v>
      </c>
      <c r="ET15" s="57">
        <v>5</v>
      </c>
      <c r="EU15" s="57">
        <v>39</v>
      </c>
      <c r="EV15" s="59">
        <v>21</v>
      </c>
    </row>
    <row r="16" spans="1:152" ht="14.25" customHeight="1" thickBot="1">
      <c r="A16" s="60" t="s">
        <v>89</v>
      </c>
      <c r="B16" s="61">
        <v>39636</v>
      </c>
      <c r="C16" s="62">
        <v>24968</v>
      </c>
      <c r="D16" s="63">
        <v>9984</v>
      </c>
      <c r="E16" s="140">
        <v>5073</v>
      </c>
      <c r="F16" s="64">
        <v>1177</v>
      </c>
      <c r="G16" s="64">
        <v>414</v>
      </c>
      <c r="H16" s="64">
        <v>599</v>
      </c>
      <c r="I16" s="64">
        <v>307</v>
      </c>
      <c r="J16" s="64">
        <v>638</v>
      </c>
      <c r="K16" s="64">
        <v>1938</v>
      </c>
      <c r="L16" s="64">
        <v>0</v>
      </c>
      <c r="M16" s="190">
        <v>482</v>
      </c>
      <c r="N16" s="64">
        <v>67</v>
      </c>
      <c r="O16" s="64">
        <v>54</v>
      </c>
      <c r="P16" s="64">
        <v>14</v>
      </c>
      <c r="Q16" s="64">
        <v>45</v>
      </c>
      <c r="R16" s="64">
        <v>124</v>
      </c>
      <c r="S16" s="64">
        <v>166</v>
      </c>
      <c r="T16" s="64">
        <v>12</v>
      </c>
      <c r="U16" s="64">
        <v>0</v>
      </c>
      <c r="V16" s="198">
        <v>1370</v>
      </c>
      <c r="W16" s="64">
        <v>55</v>
      </c>
      <c r="X16" s="64">
        <v>14</v>
      </c>
      <c r="Y16" s="64">
        <v>98</v>
      </c>
      <c r="Z16" s="64">
        <v>1022</v>
      </c>
      <c r="AA16" s="64">
        <v>14</v>
      </c>
      <c r="AB16" s="64">
        <v>16</v>
      </c>
      <c r="AC16" s="64">
        <v>151</v>
      </c>
      <c r="AD16" s="64">
        <v>0</v>
      </c>
      <c r="AE16" s="198">
        <v>2038</v>
      </c>
      <c r="AF16" s="64">
        <v>44</v>
      </c>
      <c r="AG16" s="64">
        <v>138</v>
      </c>
      <c r="AH16" s="64">
        <v>885</v>
      </c>
      <c r="AI16" s="64">
        <v>436</v>
      </c>
      <c r="AJ16" s="64">
        <v>117</v>
      </c>
      <c r="AK16" s="64">
        <v>50</v>
      </c>
      <c r="AL16" s="64">
        <v>42</v>
      </c>
      <c r="AM16" s="64">
        <v>135</v>
      </c>
      <c r="AN16" s="64">
        <v>65</v>
      </c>
      <c r="AO16" s="64">
        <v>87</v>
      </c>
      <c r="AP16" s="64">
        <v>39</v>
      </c>
      <c r="AQ16" s="64">
        <v>0</v>
      </c>
      <c r="AR16" s="198">
        <v>1021</v>
      </c>
      <c r="AS16" s="64">
        <v>147</v>
      </c>
      <c r="AT16" s="64">
        <v>265</v>
      </c>
      <c r="AU16" s="64">
        <v>609</v>
      </c>
      <c r="AV16" s="66">
        <v>0</v>
      </c>
      <c r="AW16" s="206">
        <v>6278</v>
      </c>
      <c r="AX16" s="198">
        <v>5581</v>
      </c>
      <c r="AY16" s="64">
        <v>1169</v>
      </c>
      <c r="AZ16" s="64">
        <v>1087</v>
      </c>
      <c r="BA16" s="64">
        <v>586</v>
      </c>
      <c r="BB16" s="64">
        <v>16</v>
      </c>
      <c r="BC16" s="64">
        <v>752</v>
      </c>
      <c r="BD16" s="64">
        <v>379</v>
      </c>
      <c r="BE16" s="64">
        <v>240</v>
      </c>
      <c r="BF16" s="64">
        <v>253</v>
      </c>
      <c r="BG16" s="64">
        <v>558</v>
      </c>
      <c r="BH16" s="64">
        <v>275</v>
      </c>
      <c r="BI16" s="64">
        <v>78</v>
      </c>
      <c r="BJ16" s="64">
        <v>188</v>
      </c>
      <c r="BK16" s="64">
        <v>0</v>
      </c>
      <c r="BL16" s="198">
        <v>602</v>
      </c>
      <c r="BM16" s="64">
        <v>204</v>
      </c>
      <c r="BN16" s="64">
        <v>11</v>
      </c>
      <c r="BO16" s="64">
        <v>71</v>
      </c>
      <c r="BP16" s="64">
        <v>32</v>
      </c>
      <c r="BQ16" s="64">
        <v>50</v>
      </c>
      <c r="BR16" s="64">
        <v>182</v>
      </c>
      <c r="BS16" s="64">
        <v>52</v>
      </c>
      <c r="BT16" s="64">
        <v>0</v>
      </c>
      <c r="BU16" s="198">
        <v>95</v>
      </c>
      <c r="BV16" s="64">
        <v>61</v>
      </c>
      <c r="BW16" s="64">
        <v>34</v>
      </c>
      <c r="BX16" s="66">
        <v>0</v>
      </c>
      <c r="BY16" s="206">
        <v>6627</v>
      </c>
      <c r="BZ16" s="198">
        <v>4102</v>
      </c>
      <c r="CA16" s="64">
        <v>138</v>
      </c>
      <c r="CB16" s="64">
        <v>101</v>
      </c>
      <c r="CC16" s="64">
        <v>3768</v>
      </c>
      <c r="CD16" s="64">
        <v>95</v>
      </c>
      <c r="CE16" s="64">
        <v>0</v>
      </c>
      <c r="CF16" s="198">
        <v>968</v>
      </c>
      <c r="CG16" s="64">
        <v>71</v>
      </c>
      <c r="CH16" s="64">
        <v>76</v>
      </c>
      <c r="CI16" s="64">
        <v>592</v>
      </c>
      <c r="CJ16" s="64">
        <v>51</v>
      </c>
      <c r="CK16" s="64">
        <v>61</v>
      </c>
      <c r="CL16" s="64">
        <v>78</v>
      </c>
      <c r="CM16" s="64">
        <v>39</v>
      </c>
      <c r="CN16" s="64">
        <v>0</v>
      </c>
      <c r="CO16" s="198">
        <v>1557</v>
      </c>
      <c r="CP16" s="64">
        <v>233</v>
      </c>
      <c r="CQ16" s="64">
        <v>275</v>
      </c>
      <c r="CR16" s="64">
        <v>413</v>
      </c>
      <c r="CS16" s="64">
        <v>52</v>
      </c>
      <c r="CT16" s="64">
        <v>308</v>
      </c>
      <c r="CU16" s="64">
        <v>93</v>
      </c>
      <c r="CV16" s="64">
        <v>108</v>
      </c>
      <c r="CW16" s="64">
        <v>3</v>
      </c>
      <c r="CX16" s="64">
        <v>63</v>
      </c>
      <c r="CY16" s="66">
        <v>9</v>
      </c>
      <c r="CZ16" s="206">
        <v>786</v>
      </c>
      <c r="DA16" s="198">
        <v>236</v>
      </c>
      <c r="DB16" s="64">
        <v>85</v>
      </c>
      <c r="DC16" s="64">
        <v>30</v>
      </c>
      <c r="DD16" s="64">
        <v>13</v>
      </c>
      <c r="DE16" s="64">
        <v>80</v>
      </c>
      <c r="DF16" s="64">
        <v>4</v>
      </c>
      <c r="DG16" s="64">
        <v>4</v>
      </c>
      <c r="DH16" s="64">
        <v>5</v>
      </c>
      <c r="DI16" s="64">
        <v>15</v>
      </c>
      <c r="DJ16" s="64">
        <v>0</v>
      </c>
      <c r="DK16" s="198">
        <v>550</v>
      </c>
      <c r="DL16" s="64">
        <v>54</v>
      </c>
      <c r="DM16" s="64">
        <v>151</v>
      </c>
      <c r="DN16" s="64">
        <v>106</v>
      </c>
      <c r="DO16" s="64">
        <v>5</v>
      </c>
      <c r="DP16" s="64">
        <v>173</v>
      </c>
      <c r="DQ16" s="64">
        <v>61</v>
      </c>
      <c r="DR16" s="66">
        <v>0</v>
      </c>
      <c r="DS16" s="206">
        <v>1293</v>
      </c>
      <c r="DT16" s="198">
        <v>28</v>
      </c>
      <c r="DU16" s="64">
        <v>1</v>
      </c>
      <c r="DV16" s="64">
        <v>6</v>
      </c>
      <c r="DW16" s="64">
        <v>5</v>
      </c>
      <c r="DX16" s="64">
        <v>0</v>
      </c>
      <c r="DY16" s="64">
        <v>0</v>
      </c>
      <c r="DZ16" s="64">
        <v>5</v>
      </c>
      <c r="EA16" s="64">
        <v>11</v>
      </c>
      <c r="EB16" s="223">
        <v>0</v>
      </c>
      <c r="EC16" s="64">
        <v>65</v>
      </c>
      <c r="ED16" s="64">
        <v>15</v>
      </c>
      <c r="EE16" s="64">
        <v>22</v>
      </c>
      <c r="EF16" s="64">
        <v>7</v>
      </c>
      <c r="EG16" s="64">
        <v>10</v>
      </c>
      <c r="EH16" s="64">
        <v>11</v>
      </c>
      <c r="EI16" s="64">
        <v>0</v>
      </c>
      <c r="EJ16" s="198">
        <v>1200</v>
      </c>
      <c r="EK16" s="64">
        <v>210</v>
      </c>
      <c r="EL16" s="64">
        <v>8</v>
      </c>
      <c r="EM16" s="64">
        <v>5</v>
      </c>
      <c r="EN16" s="64">
        <v>194</v>
      </c>
      <c r="EO16" s="64">
        <v>498</v>
      </c>
      <c r="EP16" s="64">
        <v>136</v>
      </c>
      <c r="EQ16" s="64">
        <v>21</v>
      </c>
      <c r="ER16" s="64">
        <v>5</v>
      </c>
      <c r="ES16" s="64">
        <v>23</v>
      </c>
      <c r="ET16" s="64">
        <v>12</v>
      </c>
      <c r="EU16" s="64">
        <v>39</v>
      </c>
      <c r="EV16" s="66">
        <v>49</v>
      </c>
    </row>
    <row r="17" spans="1:152" ht="14.25" customHeight="1" thickTop="1">
      <c r="A17" s="53" t="s">
        <v>90</v>
      </c>
      <c r="B17" s="54">
        <v>3848</v>
      </c>
      <c r="C17" s="55">
        <v>2460</v>
      </c>
      <c r="D17" s="56">
        <v>930</v>
      </c>
      <c r="E17" s="139">
        <v>93</v>
      </c>
      <c r="F17" s="57">
        <v>17</v>
      </c>
      <c r="G17" s="57">
        <v>8</v>
      </c>
      <c r="H17" s="57">
        <v>25</v>
      </c>
      <c r="I17" s="57">
        <v>9</v>
      </c>
      <c r="J17" s="57">
        <v>25</v>
      </c>
      <c r="K17" s="57">
        <v>9</v>
      </c>
      <c r="L17" s="57">
        <v>0</v>
      </c>
      <c r="M17" s="189">
        <v>38</v>
      </c>
      <c r="N17" s="57">
        <v>8</v>
      </c>
      <c r="O17" s="57">
        <v>1</v>
      </c>
      <c r="P17" s="57">
        <v>0</v>
      </c>
      <c r="Q17" s="57">
        <v>1</v>
      </c>
      <c r="R17" s="57">
        <v>19</v>
      </c>
      <c r="S17" s="57">
        <v>8</v>
      </c>
      <c r="T17" s="57">
        <v>1</v>
      </c>
      <c r="U17" s="57">
        <v>0</v>
      </c>
      <c r="V17" s="197">
        <v>217</v>
      </c>
      <c r="W17" s="57">
        <v>15</v>
      </c>
      <c r="X17" s="57">
        <v>4</v>
      </c>
      <c r="Y17" s="57">
        <v>11</v>
      </c>
      <c r="Z17" s="57">
        <v>156</v>
      </c>
      <c r="AA17" s="57">
        <v>5</v>
      </c>
      <c r="AB17" s="57">
        <v>4</v>
      </c>
      <c r="AC17" s="57">
        <v>22</v>
      </c>
      <c r="AD17" s="57">
        <v>0</v>
      </c>
      <c r="AE17" s="197">
        <v>453</v>
      </c>
      <c r="AF17" s="57">
        <v>9</v>
      </c>
      <c r="AG17" s="57">
        <v>19</v>
      </c>
      <c r="AH17" s="57">
        <v>169</v>
      </c>
      <c r="AI17" s="57">
        <v>146</v>
      </c>
      <c r="AJ17" s="57">
        <v>22</v>
      </c>
      <c r="AK17" s="57">
        <v>1</v>
      </c>
      <c r="AL17" s="57">
        <v>16</v>
      </c>
      <c r="AM17" s="57">
        <v>29</v>
      </c>
      <c r="AN17" s="57">
        <v>9</v>
      </c>
      <c r="AO17" s="57">
        <v>26</v>
      </c>
      <c r="AP17" s="57">
        <v>7</v>
      </c>
      <c r="AQ17" s="57">
        <v>0</v>
      </c>
      <c r="AR17" s="197">
        <v>129</v>
      </c>
      <c r="AS17" s="57">
        <v>33</v>
      </c>
      <c r="AT17" s="57">
        <v>33</v>
      </c>
      <c r="AU17" s="57">
        <v>63</v>
      </c>
      <c r="AV17" s="59">
        <v>0</v>
      </c>
      <c r="AW17" s="205">
        <v>771</v>
      </c>
      <c r="AX17" s="197">
        <v>607</v>
      </c>
      <c r="AY17" s="57">
        <v>53</v>
      </c>
      <c r="AZ17" s="57">
        <v>127</v>
      </c>
      <c r="BA17" s="57">
        <v>95</v>
      </c>
      <c r="BB17" s="57">
        <v>4</v>
      </c>
      <c r="BC17" s="57">
        <v>97</v>
      </c>
      <c r="BD17" s="57">
        <v>74</v>
      </c>
      <c r="BE17" s="57">
        <v>16</v>
      </c>
      <c r="BF17" s="57">
        <v>24</v>
      </c>
      <c r="BG17" s="57">
        <v>58</v>
      </c>
      <c r="BH17" s="57">
        <v>37</v>
      </c>
      <c r="BI17" s="57">
        <v>13</v>
      </c>
      <c r="BJ17" s="57">
        <v>9</v>
      </c>
      <c r="BK17" s="57">
        <v>0</v>
      </c>
      <c r="BL17" s="197">
        <v>150</v>
      </c>
      <c r="BM17" s="57">
        <v>65</v>
      </c>
      <c r="BN17" s="57">
        <v>1</v>
      </c>
      <c r="BO17" s="57">
        <v>17</v>
      </c>
      <c r="BP17" s="57">
        <v>6</v>
      </c>
      <c r="BQ17" s="57">
        <v>12</v>
      </c>
      <c r="BR17" s="57">
        <v>37</v>
      </c>
      <c r="BS17" s="57">
        <v>12</v>
      </c>
      <c r="BT17" s="57">
        <v>0</v>
      </c>
      <c r="BU17" s="197">
        <v>14</v>
      </c>
      <c r="BV17" s="57">
        <v>6</v>
      </c>
      <c r="BW17" s="57">
        <v>8</v>
      </c>
      <c r="BX17" s="59">
        <v>0</v>
      </c>
      <c r="BY17" s="205">
        <v>402</v>
      </c>
      <c r="BZ17" s="197">
        <v>116</v>
      </c>
      <c r="CA17" s="57">
        <v>35</v>
      </c>
      <c r="CB17" s="57">
        <v>19</v>
      </c>
      <c r="CC17" s="57">
        <v>38</v>
      </c>
      <c r="CD17" s="57">
        <v>24</v>
      </c>
      <c r="CE17" s="57">
        <v>0</v>
      </c>
      <c r="CF17" s="197">
        <v>130</v>
      </c>
      <c r="CG17" s="57">
        <v>30</v>
      </c>
      <c r="CH17" s="57">
        <v>9</v>
      </c>
      <c r="CI17" s="57">
        <v>58</v>
      </c>
      <c r="CJ17" s="57">
        <v>11</v>
      </c>
      <c r="CK17" s="57">
        <v>8</v>
      </c>
      <c r="CL17" s="57">
        <v>8</v>
      </c>
      <c r="CM17" s="57">
        <v>6</v>
      </c>
      <c r="CN17" s="57">
        <v>0</v>
      </c>
      <c r="CO17" s="197">
        <v>156</v>
      </c>
      <c r="CP17" s="57">
        <v>29</v>
      </c>
      <c r="CQ17" s="57">
        <v>41</v>
      </c>
      <c r="CR17" s="57">
        <v>34</v>
      </c>
      <c r="CS17" s="57">
        <v>11</v>
      </c>
      <c r="CT17" s="57">
        <v>9</v>
      </c>
      <c r="CU17" s="57">
        <v>10</v>
      </c>
      <c r="CV17" s="57">
        <v>8</v>
      </c>
      <c r="CW17" s="57">
        <v>4</v>
      </c>
      <c r="CX17" s="57">
        <v>9</v>
      </c>
      <c r="CY17" s="59">
        <v>1</v>
      </c>
      <c r="CZ17" s="205">
        <v>190</v>
      </c>
      <c r="DA17" s="197">
        <v>58</v>
      </c>
      <c r="DB17" s="57">
        <v>13</v>
      </c>
      <c r="DC17" s="57">
        <v>23</v>
      </c>
      <c r="DD17" s="57">
        <v>5</v>
      </c>
      <c r="DE17" s="57">
        <v>14</v>
      </c>
      <c r="DF17" s="57">
        <v>0</v>
      </c>
      <c r="DG17" s="57">
        <v>0</v>
      </c>
      <c r="DH17" s="57">
        <v>1</v>
      </c>
      <c r="DI17" s="57">
        <v>2</v>
      </c>
      <c r="DJ17" s="57">
        <v>0</v>
      </c>
      <c r="DK17" s="197">
        <v>132</v>
      </c>
      <c r="DL17" s="57">
        <v>4</v>
      </c>
      <c r="DM17" s="57">
        <v>34</v>
      </c>
      <c r="DN17" s="57">
        <v>41</v>
      </c>
      <c r="DO17" s="57">
        <v>4</v>
      </c>
      <c r="DP17" s="57">
        <v>39</v>
      </c>
      <c r="DQ17" s="57">
        <v>9</v>
      </c>
      <c r="DR17" s="59">
        <v>1</v>
      </c>
      <c r="DS17" s="205">
        <v>167</v>
      </c>
      <c r="DT17" s="197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0</v>
      </c>
      <c r="EA17" s="57">
        <v>0</v>
      </c>
      <c r="EB17" s="222">
        <v>0</v>
      </c>
      <c r="EC17" s="57">
        <v>11</v>
      </c>
      <c r="ED17" s="57">
        <v>4</v>
      </c>
      <c r="EE17" s="57">
        <v>1</v>
      </c>
      <c r="EF17" s="57">
        <v>0</v>
      </c>
      <c r="EG17" s="57">
        <v>4</v>
      </c>
      <c r="EH17" s="57">
        <v>2</v>
      </c>
      <c r="EI17" s="57">
        <v>0</v>
      </c>
      <c r="EJ17" s="197">
        <v>156</v>
      </c>
      <c r="EK17" s="57">
        <v>11</v>
      </c>
      <c r="EL17" s="57">
        <v>1</v>
      </c>
      <c r="EM17" s="57">
        <v>0</v>
      </c>
      <c r="EN17" s="57">
        <v>46</v>
      </c>
      <c r="EO17" s="57">
        <v>8</v>
      </c>
      <c r="EP17" s="57">
        <v>38</v>
      </c>
      <c r="EQ17" s="57">
        <v>6</v>
      </c>
      <c r="ER17" s="57">
        <v>3</v>
      </c>
      <c r="ES17" s="57">
        <v>6</v>
      </c>
      <c r="ET17" s="57">
        <v>2</v>
      </c>
      <c r="EU17" s="57">
        <v>8</v>
      </c>
      <c r="EV17" s="59">
        <v>27</v>
      </c>
    </row>
    <row r="18" spans="1:152" ht="14.25" customHeight="1">
      <c r="A18" s="53" t="s">
        <v>91</v>
      </c>
      <c r="B18" s="54">
        <v>2381</v>
      </c>
      <c r="C18" s="55">
        <v>2329</v>
      </c>
      <c r="D18" s="56">
        <v>1030</v>
      </c>
      <c r="E18" s="139">
        <v>131</v>
      </c>
      <c r="F18" s="57">
        <v>38</v>
      </c>
      <c r="G18" s="57">
        <v>9</v>
      </c>
      <c r="H18" s="57">
        <v>37</v>
      </c>
      <c r="I18" s="57">
        <v>11</v>
      </c>
      <c r="J18" s="57">
        <v>17</v>
      </c>
      <c r="K18" s="57">
        <v>19</v>
      </c>
      <c r="L18" s="57">
        <v>0</v>
      </c>
      <c r="M18" s="189">
        <v>105</v>
      </c>
      <c r="N18" s="57">
        <v>12</v>
      </c>
      <c r="O18" s="57">
        <v>8</v>
      </c>
      <c r="P18" s="57">
        <v>2</v>
      </c>
      <c r="Q18" s="57">
        <v>0</v>
      </c>
      <c r="R18" s="57">
        <v>49</v>
      </c>
      <c r="S18" s="57">
        <v>32</v>
      </c>
      <c r="T18" s="57">
        <v>2</v>
      </c>
      <c r="U18" s="57">
        <v>0</v>
      </c>
      <c r="V18" s="197">
        <v>322</v>
      </c>
      <c r="W18" s="57">
        <v>24</v>
      </c>
      <c r="X18" s="57">
        <v>1</v>
      </c>
      <c r="Y18" s="57">
        <v>28</v>
      </c>
      <c r="Z18" s="57">
        <v>209</v>
      </c>
      <c r="AA18" s="57">
        <v>8</v>
      </c>
      <c r="AB18" s="57">
        <v>5</v>
      </c>
      <c r="AC18" s="57">
        <v>47</v>
      </c>
      <c r="AD18" s="57">
        <v>0</v>
      </c>
      <c r="AE18" s="197">
        <v>299</v>
      </c>
      <c r="AF18" s="57">
        <v>4</v>
      </c>
      <c r="AG18" s="57">
        <v>27</v>
      </c>
      <c r="AH18" s="57">
        <v>101</v>
      </c>
      <c r="AI18" s="57">
        <v>69</v>
      </c>
      <c r="AJ18" s="57">
        <v>10</v>
      </c>
      <c r="AK18" s="57">
        <v>5</v>
      </c>
      <c r="AL18" s="57">
        <v>9</v>
      </c>
      <c r="AM18" s="57">
        <v>41</v>
      </c>
      <c r="AN18" s="57">
        <v>8</v>
      </c>
      <c r="AO18" s="57">
        <v>12</v>
      </c>
      <c r="AP18" s="57">
        <v>13</v>
      </c>
      <c r="AQ18" s="57">
        <v>0</v>
      </c>
      <c r="AR18" s="197">
        <v>173</v>
      </c>
      <c r="AS18" s="57">
        <v>67</v>
      </c>
      <c r="AT18" s="57">
        <v>37</v>
      </c>
      <c r="AU18" s="57">
        <v>69</v>
      </c>
      <c r="AV18" s="59">
        <v>0</v>
      </c>
      <c r="AW18" s="205">
        <v>787</v>
      </c>
      <c r="AX18" s="197">
        <v>634</v>
      </c>
      <c r="AY18" s="57">
        <v>80</v>
      </c>
      <c r="AZ18" s="57">
        <v>73</v>
      </c>
      <c r="BA18" s="57">
        <v>144</v>
      </c>
      <c r="BB18" s="57">
        <v>0</v>
      </c>
      <c r="BC18" s="57">
        <v>109</v>
      </c>
      <c r="BD18" s="57">
        <v>50</v>
      </c>
      <c r="BE18" s="57">
        <v>35</v>
      </c>
      <c r="BF18" s="57">
        <v>18</v>
      </c>
      <c r="BG18" s="57">
        <v>81</v>
      </c>
      <c r="BH18" s="57">
        <v>30</v>
      </c>
      <c r="BI18" s="57">
        <v>7</v>
      </c>
      <c r="BJ18" s="57">
        <v>7</v>
      </c>
      <c r="BK18" s="57">
        <v>0</v>
      </c>
      <c r="BL18" s="197">
        <v>139</v>
      </c>
      <c r="BM18" s="57">
        <v>70</v>
      </c>
      <c r="BN18" s="57">
        <v>0</v>
      </c>
      <c r="BO18" s="57">
        <v>5</v>
      </c>
      <c r="BP18" s="57">
        <v>2</v>
      </c>
      <c r="BQ18" s="57">
        <v>8</v>
      </c>
      <c r="BR18" s="57">
        <v>47</v>
      </c>
      <c r="BS18" s="57">
        <v>7</v>
      </c>
      <c r="BT18" s="57">
        <v>0</v>
      </c>
      <c r="BU18" s="197">
        <v>14</v>
      </c>
      <c r="BV18" s="57">
        <v>8</v>
      </c>
      <c r="BW18" s="57">
        <v>6</v>
      </c>
      <c r="BX18" s="59">
        <v>0</v>
      </c>
      <c r="BY18" s="205">
        <v>304</v>
      </c>
      <c r="BZ18" s="197">
        <v>48</v>
      </c>
      <c r="CA18" s="57">
        <v>11</v>
      </c>
      <c r="CB18" s="57">
        <v>29</v>
      </c>
      <c r="CC18" s="57">
        <v>0</v>
      </c>
      <c r="CD18" s="57">
        <v>8</v>
      </c>
      <c r="CE18" s="57">
        <v>0</v>
      </c>
      <c r="CF18" s="197">
        <v>112</v>
      </c>
      <c r="CG18" s="57">
        <v>19</v>
      </c>
      <c r="CH18" s="57">
        <v>16</v>
      </c>
      <c r="CI18" s="57">
        <v>29</v>
      </c>
      <c r="CJ18" s="57">
        <v>5</v>
      </c>
      <c r="CK18" s="57">
        <v>9</v>
      </c>
      <c r="CL18" s="57">
        <v>22</v>
      </c>
      <c r="CM18" s="57">
        <v>12</v>
      </c>
      <c r="CN18" s="57">
        <v>0</v>
      </c>
      <c r="CO18" s="197">
        <v>144</v>
      </c>
      <c r="CP18" s="57">
        <v>25</v>
      </c>
      <c r="CQ18" s="57">
        <v>35</v>
      </c>
      <c r="CR18" s="57">
        <v>30</v>
      </c>
      <c r="CS18" s="57">
        <v>8</v>
      </c>
      <c r="CT18" s="57">
        <v>9</v>
      </c>
      <c r="CU18" s="57">
        <v>19</v>
      </c>
      <c r="CV18" s="57">
        <v>7</v>
      </c>
      <c r="CW18" s="57">
        <v>0</v>
      </c>
      <c r="CX18" s="57">
        <v>11</v>
      </c>
      <c r="CY18" s="59">
        <v>0</v>
      </c>
      <c r="CZ18" s="205">
        <v>114</v>
      </c>
      <c r="DA18" s="197">
        <v>28</v>
      </c>
      <c r="DB18" s="57">
        <v>10</v>
      </c>
      <c r="DC18" s="57">
        <v>5</v>
      </c>
      <c r="DD18" s="57">
        <v>4</v>
      </c>
      <c r="DE18" s="57">
        <v>6</v>
      </c>
      <c r="DF18" s="57">
        <v>1</v>
      </c>
      <c r="DG18" s="57">
        <v>1</v>
      </c>
      <c r="DH18" s="57">
        <v>0</v>
      </c>
      <c r="DI18" s="57">
        <v>1</v>
      </c>
      <c r="DJ18" s="57">
        <v>0</v>
      </c>
      <c r="DK18" s="197">
        <v>86</v>
      </c>
      <c r="DL18" s="57">
        <v>2</v>
      </c>
      <c r="DM18" s="57">
        <v>35</v>
      </c>
      <c r="DN18" s="57">
        <v>6</v>
      </c>
      <c r="DO18" s="57">
        <v>1</v>
      </c>
      <c r="DP18" s="57">
        <v>26</v>
      </c>
      <c r="DQ18" s="57">
        <v>15</v>
      </c>
      <c r="DR18" s="59">
        <v>1</v>
      </c>
      <c r="DS18" s="205">
        <v>94</v>
      </c>
      <c r="DT18" s="197">
        <v>3</v>
      </c>
      <c r="DU18" s="57">
        <v>0</v>
      </c>
      <c r="DV18" s="57">
        <v>2</v>
      </c>
      <c r="DW18" s="57">
        <v>0</v>
      </c>
      <c r="DX18" s="57">
        <v>0</v>
      </c>
      <c r="DY18" s="57">
        <v>0</v>
      </c>
      <c r="DZ18" s="57">
        <v>0</v>
      </c>
      <c r="EA18" s="57">
        <v>1</v>
      </c>
      <c r="EB18" s="222">
        <v>0</v>
      </c>
      <c r="EC18" s="57">
        <v>20</v>
      </c>
      <c r="ED18" s="57">
        <v>15</v>
      </c>
      <c r="EE18" s="57">
        <v>0</v>
      </c>
      <c r="EF18" s="57">
        <v>3</v>
      </c>
      <c r="EG18" s="57">
        <v>1</v>
      </c>
      <c r="EH18" s="57">
        <v>1</v>
      </c>
      <c r="EI18" s="57">
        <v>0</v>
      </c>
      <c r="EJ18" s="197">
        <v>71</v>
      </c>
      <c r="EK18" s="57">
        <v>2</v>
      </c>
      <c r="EL18" s="57">
        <v>0</v>
      </c>
      <c r="EM18" s="57">
        <v>0</v>
      </c>
      <c r="EN18" s="57">
        <v>7</v>
      </c>
      <c r="EO18" s="57">
        <v>5</v>
      </c>
      <c r="EP18" s="57">
        <v>24</v>
      </c>
      <c r="EQ18" s="57">
        <v>5</v>
      </c>
      <c r="ER18" s="57">
        <v>5</v>
      </c>
      <c r="ES18" s="57">
        <v>0</v>
      </c>
      <c r="ET18" s="57">
        <v>0</v>
      </c>
      <c r="EU18" s="57">
        <v>15</v>
      </c>
      <c r="EV18" s="59">
        <v>8</v>
      </c>
    </row>
    <row r="19" spans="1:152" ht="14.25" customHeight="1">
      <c r="A19" s="53" t="s">
        <v>92</v>
      </c>
      <c r="B19" s="54">
        <v>556</v>
      </c>
      <c r="C19" s="55">
        <v>327</v>
      </c>
      <c r="D19" s="56">
        <v>136</v>
      </c>
      <c r="E19" s="139">
        <v>9</v>
      </c>
      <c r="F19" s="57">
        <v>4</v>
      </c>
      <c r="G19" s="57">
        <v>0</v>
      </c>
      <c r="H19" s="57">
        <v>2</v>
      </c>
      <c r="I19" s="57">
        <v>0</v>
      </c>
      <c r="J19" s="57">
        <v>3</v>
      </c>
      <c r="K19" s="57">
        <v>0</v>
      </c>
      <c r="L19" s="57">
        <v>0</v>
      </c>
      <c r="M19" s="189">
        <v>10</v>
      </c>
      <c r="N19" s="57">
        <v>3</v>
      </c>
      <c r="O19" s="57">
        <v>0</v>
      </c>
      <c r="P19" s="57">
        <v>0</v>
      </c>
      <c r="Q19" s="57">
        <v>0</v>
      </c>
      <c r="R19" s="57">
        <v>6</v>
      </c>
      <c r="S19" s="57">
        <v>1</v>
      </c>
      <c r="T19" s="57">
        <v>0</v>
      </c>
      <c r="U19" s="57">
        <v>0</v>
      </c>
      <c r="V19" s="197">
        <v>45</v>
      </c>
      <c r="W19" s="57">
        <v>1</v>
      </c>
      <c r="X19" s="57">
        <v>1</v>
      </c>
      <c r="Y19" s="57">
        <v>2</v>
      </c>
      <c r="Z19" s="57">
        <v>33</v>
      </c>
      <c r="AA19" s="57">
        <v>0</v>
      </c>
      <c r="AB19" s="57">
        <v>0</v>
      </c>
      <c r="AC19" s="57">
        <v>8</v>
      </c>
      <c r="AD19" s="57">
        <v>0</v>
      </c>
      <c r="AE19" s="197">
        <v>36</v>
      </c>
      <c r="AF19" s="57">
        <v>2</v>
      </c>
      <c r="AG19" s="57">
        <v>2</v>
      </c>
      <c r="AH19" s="57">
        <v>9</v>
      </c>
      <c r="AI19" s="57">
        <v>4</v>
      </c>
      <c r="AJ19" s="57">
        <v>4</v>
      </c>
      <c r="AK19" s="57">
        <v>1</v>
      </c>
      <c r="AL19" s="57">
        <v>3</v>
      </c>
      <c r="AM19" s="57">
        <v>4</v>
      </c>
      <c r="AN19" s="57">
        <v>2</v>
      </c>
      <c r="AO19" s="57">
        <v>3</v>
      </c>
      <c r="AP19" s="57">
        <v>2</v>
      </c>
      <c r="AQ19" s="57">
        <v>0</v>
      </c>
      <c r="AR19" s="197">
        <v>36</v>
      </c>
      <c r="AS19" s="57">
        <v>11</v>
      </c>
      <c r="AT19" s="57">
        <v>5</v>
      </c>
      <c r="AU19" s="57">
        <v>20</v>
      </c>
      <c r="AV19" s="59">
        <v>0</v>
      </c>
      <c r="AW19" s="205">
        <v>113</v>
      </c>
      <c r="AX19" s="197">
        <v>85</v>
      </c>
      <c r="AY19" s="57">
        <v>10</v>
      </c>
      <c r="AZ19" s="57">
        <v>3</v>
      </c>
      <c r="BA19" s="57">
        <v>4</v>
      </c>
      <c r="BB19" s="57">
        <v>1</v>
      </c>
      <c r="BC19" s="57">
        <v>13</v>
      </c>
      <c r="BD19" s="57">
        <v>9</v>
      </c>
      <c r="BE19" s="57">
        <v>2</v>
      </c>
      <c r="BF19" s="57">
        <v>7</v>
      </c>
      <c r="BG19" s="57">
        <v>28</v>
      </c>
      <c r="BH19" s="57">
        <v>2</v>
      </c>
      <c r="BI19" s="57">
        <v>5</v>
      </c>
      <c r="BJ19" s="57">
        <v>1</v>
      </c>
      <c r="BK19" s="57">
        <v>0</v>
      </c>
      <c r="BL19" s="197">
        <v>28</v>
      </c>
      <c r="BM19" s="57">
        <v>16</v>
      </c>
      <c r="BN19" s="57">
        <v>0</v>
      </c>
      <c r="BO19" s="57">
        <v>1</v>
      </c>
      <c r="BP19" s="57">
        <v>1</v>
      </c>
      <c r="BQ19" s="57">
        <v>8</v>
      </c>
      <c r="BR19" s="57">
        <v>2</v>
      </c>
      <c r="BS19" s="57">
        <v>0</v>
      </c>
      <c r="BT19" s="57">
        <v>0</v>
      </c>
      <c r="BU19" s="197">
        <v>0</v>
      </c>
      <c r="BV19" s="57">
        <v>0</v>
      </c>
      <c r="BW19" s="57">
        <v>0</v>
      </c>
      <c r="BX19" s="59">
        <v>0</v>
      </c>
      <c r="BY19" s="205">
        <v>48</v>
      </c>
      <c r="BZ19" s="197">
        <v>14</v>
      </c>
      <c r="CA19" s="57">
        <v>4</v>
      </c>
      <c r="CB19" s="57">
        <v>3</v>
      </c>
      <c r="CC19" s="57">
        <v>4</v>
      </c>
      <c r="CD19" s="57">
        <v>3</v>
      </c>
      <c r="CE19" s="57">
        <v>0</v>
      </c>
      <c r="CF19" s="197">
        <v>18</v>
      </c>
      <c r="CG19" s="57">
        <v>3</v>
      </c>
      <c r="CH19" s="57">
        <v>0</v>
      </c>
      <c r="CI19" s="57">
        <v>13</v>
      </c>
      <c r="CJ19" s="57">
        <v>0</v>
      </c>
      <c r="CK19" s="57">
        <v>0</v>
      </c>
      <c r="CL19" s="57">
        <v>2</v>
      </c>
      <c r="CM19" s="57">
        <v>0</v>
      </c>
      <c r="CN19" s="57">
        <v>0</v>
      </c>
      <c r="CO19" s="197">
        <v>16</v>
      </c>
      <c r="CP19" s="57">
        <v>4</v>
      </c>
      <c r="CQ19" s="57">
        <v>4</v>
      </c>
      <c r="CR19" s="57">
        <v>1</v>
      </c>
      <c r="CS19" s="57">
        <v>3</v>
      </c>
      <c r="CT19" s="57">
        <v>0</v>
      </c>
      <c r="CU19" s="57">
        <v>1</v>
      </c>
      <c r="CV19" s="57">
        <v>1</v>
      </c>
      <c r="CW19" s="57">
        <v>1</v>
      </c>
      <c r="CX19" s="57">
        <v>1</v>
      </c>
      <c r="CY19" s="59">
        <v>0</v>
      </c>
      <c r="CZ19" s="205">
        <v>15</v>
      </c>
      <c r="DA19" s="197">
        <v>3</v>
      </c>
      <c r="DB19" s="57">
        <v>1</v>
      </c>
      <c r="DC19" s="57">
        <v>2</v>
      </c>
      <c r="DD19" s="57">
        <v>0</v>
      </c>
      <c r="DE19" s="57">
        <v>0</v>
      </c>
      <c r="DF19" s="57">
        <v>0</v>
      </c>
      <c r="DG19" s="57">
        <v>0</v>
      </c>
      <c r="DH19" s="57">
        <v>0</v>
      </c>
      <c r="DI19" s="57">
        <v>0</v>
      </c>
      <c r="DJ19" s="57">
        <v>0</v>
      </c>
      <c r="DK19" s="197">
        <v>12</v>
      </c>
      <c r="DL19" s="57">
        <v>0</v>
      </c>
      <c r="DM19" s="57">
        <v>3</v>
      </c>
      <c r="DN19" s="57">
        <v>0</v>
      </c>
      <c r="DO19" s="57">
        <v>0</v>
      </c>
      <c r="DP19" s="57">
        <v>9</v>
      </c>
      <c r="DQ19" s="57">
        <v>0</v>
      </c>
      <c r="DR19" s="59">
        <v>0</v>
      </c>
      <c r="DS19" s="205">
        <v>15</v>
      </c>
      <c r="DT19" s="197">
        <v>0</v>
      </c>
      <c r="DU19" s="57">
        <v>0</v>
      </c>
      <c r="DV19" s="57">
        <v>0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2">
        <v>0</v>
      </c>
      <c r="EC19" s="57">
        <v>4</v>
      </c>
      <c r="ED19" s="57">
        <v>2</v>
      </c>
      <c r="EE19" s="57">
        <v>2</v>
      </c>
      <c r="EF19" s="57">
        <v>0</v>
      </c>
      <c r="EG19" s="57">
        <v>0</v>
      </c>
      <c r="EH19" s="57">
        <v>0</v>
      </c>
      <c r="EI19" s="57">
        <v>0</v>
      </c>
      <c r="EJ19" s="197">
        <v>11</v>
      </c>
      <c r="EK19" s="57">
        <v>1</v>
      </c>
      <c r="EL19" s="57">
        <v>0</v>
      </c>
      <c r="EM19" s="57">
        <v>0</v>
      </c>
      <c r="EN19" s="57">
        <v>2</v>
      </c>
      <c r="EO19" s="57">
        <v>1</v>
      </c>
      <c r="EP19" s="57">
        <v>5</v>
      </c>
      <c r="EQ19" s="57">
        <v>0</v>
      </c>
      <c r="ER19" s="57">
        <v>0</v>
      </c>
      <c r="ES19" s="57">
        <v>1</v>
      </c>
      <c r="ET19" s="57">
        <v>0</v>
      </c>
      <c r="EU19" s="57">
        <v>1</v>
      </c>
      <c r="EV19" s="59">
        <v>0</v>
      </c>
    </row>
    <row r="20" spans="1:152" ht="14.25" customHeight="1">
      <c r="A20" s="53" t="s">
        <v>93</v>
      </c>
      <c r="B20" s="54">
        <v>610</v>
      </c>
      <c r="C20" s="55">
        <v>363</v>
      </c>
      <c r="D20" s="56">
        <v>171</v>
      </c>
      <c r="E20" s="139">
        <v>20</v>
      </c>
      <c r="F20" s="57">
        <v>4</v>
      </c>
      <c r="G20" s="57">
        <v>2</v>
      </c>
      <c r="H20" s="57">
        <v>5</v>
      </c>
      <c r="I20" s="57">
        <v>3</v>
      </c>
      <c r="J20" s="57">
        <v>3</v>
      </c>
      <c r="K20" s="57">
        <v>3</v>
      </c>
      <c r="L20" s="57">
        <v>0</v>
      </c>
      <c r="M20" s="189">
        <v>8</v>
      </c>
      <c r="N20" s="57">
        <v>0</v>
      </c>
      <c r="O20" s="57">
        <v>1</v>
      </c>
      <c r="P20" s="57">
        <v>0</v>
      </c>
      <c r="Q20" s="57">
        <v>0</v>
      </c>
      <c r="R20" s="57">
        <v>2</v>
      </c>
      <c r="S20" s="57">
        <v>2</v>
      </c>
      <c r="T20" s="57">
        <v>3</v>
      </c>
      <c r="U20" s="57">
        <v>0</v>
      </c>
      <c r="V20" s="197">
        <v>63</v>
      </c>
      <c r="W20" s="57">
        <v>4</v>
      </c>
      <c r="X20" s="57">
        <v>0</v>
      </c>
      <c r="Y20" s="57">
        <v>1</v>
      </c>
      <c r="Z20" s="57">
        <v>43</v>
      </c>
      <c r="AA20" s="57">
        <v>1</v>
      </c>
      <c r="AB20" s="57">
        <v>0</v>
      </c>
      <c r="AC20" s="57">
        <v>14</v>
      </c>
      <c r="AD20" s="57">
        <v>0</v>
      </c>
      <c r="AE20" s="197">
        <v>56</v>
      </c>
      <c r="AF20" s="57">
        <v>3</v>
      </c>
      <c r="AG20" s="57">
        <v>9</v>
      </c>
      <c r="AH20" s="57">
        <v>9</v>
      </c>
      <c r="AI20" s="57">
        <v>15</v>
      </c>
      <c r="AJ20" s="57">
        <v>9</v>
      </c>
      <c r="AK20" s="57">
        <v>0</v>
      </c>
      <c r="AL20" s="57">
        <v>1</v>
      </c>
      <c r="AM20" s="57">
        <v>3</v>
      </c>
      <c r="AN20" s="57">
        <v>1</v>
      </c>
      <c r="AO20" s="57">
        <v>6</v>
      </c>
      <c r="AP20" s="57">
        <v>0</v>
      </c>
      <c r="AQ20" s="57">
        <v>0</v>
      </c>
      <c r="AR20" s="197">
        <v>24</v>
      </c>
      <c r="AS20" s="57">
        <v>8</v>
      </c>
      <c r="AT20" s="57">
        <v>3</v>
      </c>
      <c r="AU20" s="57">
        <v>13</v>
      </c>
      <c r="AV20" s="59">
        <v>0</v>
      </c>
      <c r="AW20" s="205">
        <v>99</v>
      </c>
      <c r="AX20" s="197">
        <v>78</v>
      </c>
      <c r="AY20" s="57">
        <v>6</v>
      </c>
      <c r="AZ20" s="57">
        <v>5</v>
      </c>
      <c r="BA20" s="57">
        <v>30</v>
      </c>
      <c r="BB20" s="57">
        <v>0</v>
      </c>
      <c r="BC20" s="57">
        <v>9</v>
      </c>
      <c r="BD20" s="57">
        <v>8</v>
      </c>
      <c r="BE20" s="57">
        <v>0</v>
      </c>
      <c r="BF20" s="57">
        <v>0</v>
      </c>
      <c r="BG20" s="57">
        <v>4</v>
      </c>
      <c r="BH20" s="57">
        <v>8</v>
      </c>
      <c r="BI20" s="57">
        <v>0</v>
      </c>
      <c r="BJ20" s="57">
        <v>8</v>
      </c>
      <c r="BK20" s="57">
        <v>0</v>
      </c>
      <c r="BL20" s="197">
        <v>21</v>
      </c>
      <c r="BM20" s="57">
        <v>7</v>
      </c>
      <c r="BN20" s="57">
        <v>0</v>
      </c>
      <c r="BO20" s="57">
        <v>0</v>
      </c>
      <c r="BP20" s="57">
        <v>1</v>
      </c>
      <c r="BQ20" s="57">
        <v>2</v>
      </c>
      <c r="BR20" s="57">
        <v>9</v>
      </c>
      <c r="BS20" s="57">
        <v>2</v>
      </c>
      <c r="BT20" s="57">
        <v>0</v>
      </c>
      <c r="BU20" s="197">
        <v>0</v>
      </c>
      <c r="BV20" s="57">
        <v>0</v>
      </c>
      <c r="BW20" s="57">
        <v>0</v>
      </c>
      <c r="BX20" s="59">
        <v>0</v>
      </c>
      <c r="BY20" s="205">
        <v>29</v>
      </c>
      <c r="BZ20" s="197">
        <v>8</v>
      </c>
      <c r="CA20" s="57">
        <v>1</v>
      </c>
      <c r="CB20" s="57">
        <v>0</v>
      </c>
      <c r="CC20" s="57">
        <v>3</v>
      </c>
      <c r="CD20" s="57">
        <v>4</v>
      </c>
      <c r="CE20" s="57">
        <v>0</v>
      </c>
      <c r="CF20" s="197">
        <v>10</v>
      </c>
      <c r="CG20" s="57">
        <v>0</v>
      </c>
      <c r="CH20" s="57">
        <v>2</v>
      </c>
      <c r="CI20" s="57">
        <v>4</v>
      </c>
      <c r="CJ20" s="57">
        <v>2</v>
      </c>
      <c r="CK20" s="57">
        <v>0</v>
      </c>
      <c r="CL20" s="57">
        <v>0</v>
      </c>
      <c r="CM20" s="57">
        <v>2</v>
      </c>
      <c r="CN20" s="57">
        <v>0</v>
      </c>
      <c r="CO20" s="197">
        <v>11</v>
      </c>
      <c r="CP20" s="57">
        <v>1</v>
      </c>
      <c r="CQ20" s="57">
        <v>6</v>
      </c>
      <c r="CR20" s="57">
        <v>0</v>
      </c>
      <c r="CS20" s="57">
        <v>0</v>
      </c>
      <c r="CT20" s="57">
        <v>0</v>
      </c>
      <c r="CU20" s="57">
        <v>1</v>
      </c>
      <c r="CV20" s="57">
        <v>0</v>
      </c>
      <c r="CW20" s="57">
        <v>0</v>
      </c>
      <c r="CX20" s="57">
        <v>3</v>
      </c>
      <c r="CY20" s="59">
        <v>0</v>
      </c>
      <c r="CZ20" s="205">
        <v>14</v>
      </c>
      <c r="DA20" s="197">
        <v>12</v>
      </c>
      <c r="DB20" s="57">
        <v>1</v>
      </c>
      <c r="DC20" s="57">
        <v>6</v>
      </c>
      <c r="DD20" s="57">
        <v>1</v>
      </c>
      <c r="DE20" s="57">
        <v>0</v>
      </c>
      <c r="DF20" s="57">
        <v>0</v>
      </c>
      <c r="DG20" s="57">
        <v>0</v>
      </c>
      <c r="DH20" s="57">
        <v>0</v>
      </c>
      <c r="DI20" s="57">
        <v>4</v>
      </c>
      <c r="DJ20" s="57">
        <v>0</v>
      </c>
      <c r="DK20" s="197">
        <v>2</v>
      </c>
      <c r="DL20" s="57">
        <v>0</v>
      </c>
      <c r="DM20" s="57">
        <v>0</v>
      </c>
      <c r="DN20" s="57">
        <v>0</v>
      </c>
      <c r="DO20" s="57">
        <v>0</v>
      </c>
      <c r="DP20" s="57">
        <v>1</v>
      </c>
      <c r="DQ20" s="57">
        <v>1</v>
      </c>
      <c r="DR20" s="59">
        <v>0</v>
      </c>
      <c r="DS20" s="205">
        <v>50</v>
      </c>
      <c r="DT20" s="197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2">
        <v>0</v>
      </c>
      <c r="EC20" s="57">
        <v>1</v>
      </c>
      <c r="ED20" s="57">
        <v>0</v>
      </c>
      <c r="EE20" s="57">
        <v>0</v>
      </c>
      <c r="EF20" s="57">
        <v>0</v>
      </c>
      <c r="EG20" s="57">
        <v>0</v>
      </c>
      <c r="EH20" s="57">
        <v>1</v>
      </c>
      <c r="EI20" s="57">
        <v>0</v>
      </c>
      <c r="EJ20" s="197">
        <v>49</v>
      </c>
      <c r="EK20" s="57">
        <v>7</v>
      </c>
      <c r="EL20" s="57">
        <v>3</v>
      </c>
      <c r="EM20" s="57">
        <v>0</v>
      </c>
      <c r="EN20" s="57">
        <v>29</v>
      </c>
      <c r="EO20" s="57">
        <v>3</v>
      </c>
      <c r="EP20" s="57">
        <v>5</v>
      </c>
      <c r="EQ20" s="57">
        <v>0</v>
      </c>
      <c r="ER20" s="57">
        <v>0</v>
      </c>
      <c r="ES20" s="57">
        <v>0</v>
      </c>
      <c r="ET20" s="57">
        <v>0</v>
      </c>
      <c r="EU20" s="57">
        <v>2</v>
      </c>
      <c r="EV20" s="59">
        <v>0</v>
      </c>
    </row>
    <row r="21" spans="1:152" ht="14.25" customHeight="1" thickBot="1">
      <c r="A21" s="60" t="s">
        <v>94</v>
      </c>
      <c r="B21" s="61">
        <v>6624</v>
      </c>
      <c r="C21" s="62">
        <v>3466</v>
      </c>
      <c r="D21" s="63">
        <v>1213</v>
      </c>
      <c r="E21" s="140">
        <v>65</v>
      </c>
      <c r="F21" s="64">
        <v>26</v>
      </c>
      <c r="G21" s="64">
        <v>2</v>
      </c>
      <c r="H21" s="64">
        <v>9</v>
      </c>
      <c r="I21" s="64">
        <v>6</v>
      </c>
      <c r="J21" s="64">
        <v>14</v>
      </c>
      <c r="K21" s="64">
        <v>8</v>
      </c>
      <c r="L21" s="64">
        <v>0</v>
      </c>
      <c r="M21" s="190">
        <v>119</v>
      </c>
      <c r="N21" s="64">
        <v>20</v>
      </c>
      <c r="O21" s="64">
        <v>20</v>
      </c>
      <c r="P21" s="64">
        <v>5</v>
      </c>
      <c r="Q21" s="64">
        <v>3</v>
      </c>
      <c r="R21" s="64">
        <v>43</v>
      </c>
      <c r="S21" s="64">
        <v>26</v>
      </c>
      <c r="T21" s="64">
        <v>2</v>
      </c>
      <c r="U21" s="64">
        <v>0</v>
      </c>
      <c r="V21" s="198">
        <v>240</v>
      </c>
      <c r="W21" s="64">
        <v>3</v>
      </c>
      <c r="X21" s="64">
        <v>4</v>
      </c>
      <c r="Y21" s="64">
        <v>11</v>
      </c>
      <c r="Z21" s="64">
        <v>185</v>
      </c>
      <c r="AA21" s="64">
        <v>1</v>
      </c>
      <c r="AB21" s="64">
        <v>3</v>
      </c>
      <c r="AC21" s="64">
        <v>33</v>
      </c>
      <c r="AD21" s="64">
        <v>0</v>
      </c>
      <c r="AE21" s="198">
        <v>565</v>
      </c>
      <c r="AF21" s="64">
        <v>16</v>
      </c>
      <c r="AG21" s="64">
        <v>59</v>
      </c>
      <c r="AH21" s="64">
        <v>200</v>
      </c>
      <c r="AI21" s="64">
        <v>68</v>
      </c>
      <c r="AJ21" s="64">
        <v>12</v>
      </c>
      <c r="AK21" s="64">
        <v>13</v>
      </c>
      <c r="AL21" s="64">
        <v>15</v>
      </c>
      <c r="AM21" s="64">
        <v>68</v>
      </c>
      <c r="AN21" s="64">
        <v>14</v>
      </c>
      <c r="AO21" s="64">
        <v>52</v>
      </c>
      <c r="AP21" s="64">
        <v>48</v>
      </c>
      <c r="AQ21" s="64">
        <v>0</v>
      </c>
      <c r="AR21" s="198">
        <v>224</v>
      </c>
      <c r="AS21" s="64">
        <v>59</v>
      </c>
      <c r="AT21" s="64">
        <v>45</v>
      </c>
      <c r="AU21" s="64">
        <v>120</v>
      </c>
      <c r="AV21" s="66">
        <v>0</v>
      </c>
      <c r="AW21" s="206">
        <v>1281</v>
      </c>
      <c r="AX21" s="198">
        <v>1158</v>
      </c>
      <c r="AY21" s="64">
        <v>94</v>
      </c>
      <c r="AZ21" s="64">
        <v>181</v>
      </c>
      <c r="BA21" s="64">
        <v>131</v>
      </c>
      <c r="BB21" s="64">
        <v>7</v>
      </c>
      <c r="BC21" s="64">
        <v>199</v>
      </c>
      <c r="BD21" s="64">
        <v>183</v>
      </c>
      <c r="BE21" s="64">
        <v>60</v>
      </c>
      <c r="BF21" s="64">
        <v>81</v>
      </c>
      <c r="BG21" s="64">
        <v>109</v>
      </c>
      <c r="BH21" s="64">
        <v>74</v>
      </c>
      <c r="BI21" s="64">
        <v>31</v>
      </c>
      <c r="BJ21" s="64">
        <v>8</v>
      </c>
      <c r="BK21" s="64">
        <v>0</v>
      </c>
      <c r="BL21" s="198">
        <v>102</v>
      </c>
      <c r="BM21" s="64">
        <v>50</v>
      </c>
      <c r="BN21" s="64">
        <v>0</v>
      </c>
      <c r="BO21" s="64">
        <v>13</v>
      </c>
      <c r="BP21" s="64">
        <v>1</v>
      </c>
      <c r="BQ21" s="64">
        <v>20</v>
      </c>
      <c r="BR21" s="64">
        <v>13</v>
      </c>
      <c r="BS21" s="64">
        <v>5</v>
      </c>
      <c r="BT21" s="64">
        <v>0</v>
      </c>
      <c r="BU21" s="198">
        <v>21</v>
      </c>
      <c r="BV21" s="64">
        <v>7</v>
      </c>
      <c r="BW21" s="64">
        <v>14</v>
      </c>
      <c r="BX21" s="66">
        <v>0</v>
      </c>
      <c r="BY21" s="206">
        <v>647</v>
      </c>
      <c r="BZ21" s="198">
        <v>111</v>
      </c>
      <c r="CA21" s="64">
        <v>26</v>
      </c>
      <c r="CB21" s="64">
        <v>18</v>
      </c>
      <c r="CC21" s="64">
        <v>47</v>
      </c>
      <c r="CD21" s="64">
        <v>20</v>
      </c>
      <c r="CE21" s="64">
        <v>0</v>
      </c>
      <c r="CF21" s="198">
        <v>261</v>
      </c>
      <c r="CG21" s="64">
        <v>41</v>
      </c>
      <c r="CH21" s="64">
        <v>33</v>
      </c>
      <c r="CI21" s="64">
        <v>109</v>
      </c>
      <c r="CJ21" s="64">
        <v>11</v>
      </c>
      <c r="CK21" s="64">
        <v>19</v>
      </c>
      <c r="CL21" s="64">
        <v>22</v>
      </c>
      <c r="CM21" s="64">
        <v>26</v>
      </c>
      <c r="CN21" s="64">
        <v>0</v>
      </c>
      <c r="CO21" s="198">
        <v>275</v>
      </c>
      <c r="CP21" s="64">
        <v>41</v>
      </c>
      <c r="CQ21" s="64">
        <v>61</v>
      </c>
      <c r="CR21" s="64">
        <v>44</v>
      </c>
      <c r="CS21" s="64">
        <v>7</v>
      </c>
      <c r="CT21" s="64">
        <v>27</v>
      </c>
      <c r="CU21" s="64">
        <v>30</v>
      </c>
      <c r="CV21" s="64">
        <v>23</v>
      </c>
      <c r="CW21" s="64">
        <v>2</v>
      </c>
      <c r="CX21" s="64">
        <v>40</v>
      </c>
      <c r="CY21" s="66">
        <v>0</v>
      </c>
      <c r="CZ21" s="206">
        <v>230</v>
      </c>
      <c r="DA21" s="198">
        <v>77</v>
      </c>
      <c r="DB21" s="64">
        <v>6</v>
      </c>
      <c r="DC21" s="64">
        <v>47</v>
      </c>
      <c r="DD21" s="64">
        <v>7</v>
      </c>
      <c r="DE21" s="64">
        <v>10</v>
      </c>
      <c r="DF21" s="64">
        <v>0</v>
      </c>
      <c r="DG21" s="64">
        <v>1</v>
      </c>
      <c r="DH21" s="64">
        <v>4</v>
      </c>
      <c r="DI21" s="64">
        <v>2</v>
      </c>
      <c r="DJ21" s="64">
        <v>0</v>
      </c>
      <c r="DK21" s="198">
        <v>153</v>
      </c>
      <c r="DL21" s="64">
        <v>11</v>
      </c>
      <c r="DM21" s="64">
        <v>56</v>
      </c>
      <c r="DN21" s="64">
        <v>19</v>
      </c>
      <c r="DO21" s="64">
        <v>5</v>
      </c>
      <c r="DP21" s="64">
        <v>46</v>
      </c>
      <c r="DQ21" s="64">
        <v>14</v>
      </c>
      <c r="DR21" s="66">
        <v>2</v>
      </c>
      <c r="DS21" s="206">
        <v>95</v>
      </c>
      <c r="DT21" s="198">
        <v>8</v>
      </c>
      <c r="DU21" s="64">
        <v>5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3</v>
      </c>
      <c r="EB21" s="223">
        <v>0</v>
      </c>
      <c r="EC21" s="64">
        <v>14</v>
      </c>
      <c r="ED21" s="64">
        <v>5</v>
      </c>
      <c r="EE21" s="64">
        <v>2</v>
      </c>
      <c r="EF21" s="64">
        <v>1</v>
      </c>
      <c r="EG21" s="64">
        <v>5</v>
      </c>
      <c r="EH21" s="64">
        <v>1</v>
      </c>
      <c r="EI21" s="64">
        <v>0</v>
      </c>
      <c r="EJ21" s="198">
        <v>73</v>
      </c>
      <c r="EK21" s="64">
        <v>2</v>
      </c>
      <c r="EL21" s="64">
        <v>0</v>
      </c>
      <c r="EM21" s="64">
        <v>0</v>
      </c>
      <c r="EN21" s="64">
        <v>11</v>
      </c>
      <c r="EO21" s="64">
        <v>10</v>
      </c>
      <c r="EP21" s="64">
        <v>20</v>
      </c>
      <c r="EQ21" s="64">
        <v>0</v>
      </c>
      <c r="ER21" s="64">
        <v>0</v>
      </c>
      <c r="ES21" s="64">
        <v>4</v>
      </c>
      <c r="ET21" s="64">
        <v>0</v>
      </c>
      <c r="EU21" s="64">
        <v>0</v>
      </c>
      <c r="EV21" s="66">
        <v>26</v>
      </c>
    </row>
    <row r="22" spans="1:152" ht="14.25" customHeight="1" thickTop="1">
      <c r="A22" s="53" t="s">
        <v>95</v>
      </c>
      <c r="B22" s="54">
        <v>3672</v>
      </c>
      <c r="C22" s="67">
        <v>2531</v>
      </c>
      <c r="D22" s="56">
        <v>837</v>
      </c>
      <c r="E22" s="139">
        <v>43</v>
      </c>
      <c r="F22" s="57">
        <v>15</v>
      </c>
      <c r="G22" s="57">
        <v>3</v>
      </c>
      <c r="H22" s="57">
        <v>12</v>
      </c>
      <c r="I22" s="57">
        <v>2</v>
      </c>
      <c r="J22" s="57">
        <v>4</v>
      </c>
      <c r="K22" s="57">
        <v>7</v>
      </c>
      <c r="L22" s="57">
        <v>0</v>
      </c>
      <c r="M22" s="189">
        <v>40</v>
      </c>
      <c r="N22" s="57">
        <v>3</v>
      </c>
      <c r="O22" s="57">
        <v>8</v>
      </c>
      <c r="P22" s="57">
        <v>0</v>
      </c>
      <c r="Q22" s="57">
        <v>0</v>
      </c>
      <c r="R22" s="57">
        <v>24</v>
      </c>
      <c r="S22" s="57">
        <v>4</v>
      </c>
      <c r="T22" s="57">
        <v>1</v>
      </c>
      <c r="U22" s="57">
        <v>0</v>
      </c>
      <c r="V22" s="197">
        <v>292</v>
      </c>
      <c r="W22" s="57">
        <v>5</v>
      </c>
      <c r="X22" s="57">
        <v>0</v>
      </c>
      <c r="Y22" s="57">
        <v>10</v>
      </c>
      <c r="Z22" s="57">
        <v>260</v>
      </c>
      <c r="AA22" s="57">
        <v>0</v>
      </c>
      <c r="AB22" s="57">
        <v>0</v>
      </c>
      <c r="AC22" s="57">
        <v>17</v>
      </c>
      <c r="AD22" s="57">
        <v>0</v>
      </c>
      <c r="AE22" s="197">
        <v>364</v>
      </c>
      <c r="AF22" s="57">
        <v>4</v>
      </c>
      <c r="AG22" s="57">
        <v>10</v>
      </c>
      <c r="AH22" s="57">
        <v>177</v>
      </c>
      <c r="AI22" s="57">
        <v>98</v>
      </c>
      <c r="AJ22" s="57">
        <v>8</v>
      </c>
      <c r="AK22" s="57">
        <v>0</v>
      </c>
      <c r="AL22" s="57">
        <v>3</v>
      </c>
      <c r="AM22" s="57">
        <v>22</v>
      </c>
      <c r="AN22" s="57">
        <v>15</v>
      </c>
      <c r="AO22" s="57">
        <v>22</v>
      </c>
      <c r="AP22" s="57">
        <v>5</v>
      </c>
      <c r="AQ22" s="57">
        <v>0</v>
      </c>
      <c r="AR22" s="197">
        <v>98</v>
      </c>
      <c r="AS22" s="57">
        <v>21</v>
      </c>
      <c r="AT22" s="57">
        <v>37</v>
      </c>
      <c r="AU22" s="57">
        <v>40</v>
      </c>
      <c r="AV22" s="59">
        <v>0</v>
      </c>
      <c r="AW22" s="205">
        <v>720</v>
      </c>
      <c r="AX22" s="197">
        <v>656</v>
      </c>
      <c r="AY22" s="57">
        <v>56</v>
      </c>
      <c r="AZ22" s="57">
        <v>128</v>
      </c>
      <c r="BA22" s="57">
        <v>58</v>
      </c>
      <c r="BB22" s="57">
        <v>2</v>
      </c>
      <c r="BC22" s="57">
        <v>79</v>
      </c>
      <c r="BD22" s="57">
        <v>106</v>
      </c>
      <c r="BE22" s="57">
        <v>20</v>
      </c>
      <c r="BF22" s="57">
        <v>24</v>
      </c>
      <c r="BG22" s="57">
        <v>83</v>
      </c>
      <c r="BH22" s="57">
        <v>78</v>
      </c>
      <c r="BI22" s="57">
        <v>16</v>
      </c>
      <c r="BJ22" s="57">
        <v>6</v>
      </c>
      <c r="BK22" s="57">
        <v>0</v>
      </c>
      <c r="BL22" s="197">
        <v>62</v>
      </c>
      <c r="BM22" s="57">
        <v>22</v>
      </c>
      <c r="BN22" s="57">
        <v>2</v>
      </c>
      <c r="BO22" s="57">
        <v>3</v>
      </c>
      <c r="BP22" s="57">
        <v>0</v>
      </c>
      <c r="BQ22" s="57">
        <v>3</v>
      </c>
      <c r="BR22" s="57">
        <v>26</v>
      </c>
      <c r="BS22" s="57">
        <v>6</v>
      </c>
      <c r="BT22" s="57">
        <v>0</v>
      </c>
      <c r="BU22" s="197">
        <v>2</v>
      </c>
      <c r="BV22" s="57">
        <v>1</v>
      </c>
      <c r="BW22" s="57">
        <v>1</v>
      </c>
      <c r="BX22" s="59">
        <v>0</v>
      </c>
      <c r="BY22" s="205">
        <v>582</v>
      </c>
      <c r="BZ22" s="197">
        <v>75</v>
      </c>
      <c r="CA22" s="57">
        <v>23</v>
      </c>
      <c r="CB22" s="57">
        <v>7</v>
      </c>
      <c r="CC22" s="57">
        <v>32</v>
      </c>
      <c r="CD22" s="57">
        <v>13</v>
      </c>
      <c r="CE22" s="57">
        <v>0</v>
      </c>
      <c r="CF22" s="197">
        <v>162</v>
      </c>
      <c r="CG22" s="57">
        <v>16</v>
      </c>
      <c r="CH22" s="57">
        <v>37</v>
      </c>
      <c r="CI22" s="57">
        <v>64</v>
      </c>
      <c r="CJ22" s="57">
        <v>10</v>
      </c>
      <c r="CK22" s="57">
        <v>20</v>
      </c>
      <c r="CL22" s="57">
        <v>11</v>
      </c>
      <c r="CM22" s="57">
        <v>4</v>
      </c>
      <c r="CN22" s="57">
        <v>0</v>
      </c>
      <c r="CO22" s="197">
        <v>345</v>
      </c>
      <c r="CP22" s="57">
        <v>50</v>
      </c>
      <c r="CQ22" s="57">
        <v>80</v>
      </c>
      <c r="CR22" s="57">
        <v>57</v>
      </c>
      <c r="CS22" s="57">
        <v>6</v>
      </c>
      <c r="CT22" s="57">
        <v>42</v>
      </c>
      <c r="CU22" s="57">
        <v>19</v>
      </c>
      <c r="CV22" s="57">
        <v>62</v>
      </c>
      <c r="CW22" s="57">
        <v>2</v>
      </c>
      <c r="CX22" s="57">
        <v>27</v>
      </c>
      <c r="CY22" s="59">
        <v>0</v>
      </c>
      <c r="CZ22" s="205">
        <v>165</v>
      </c>
      <c r="DA22" s="197">
        <v>17</v>
      </c>
      <c r="DB22" s="57">
        <v>2</v>
      </c>
      <c r="DC22" s="57">
        <v>8</v>
      </c>
      <c r="DD22" s="57">
        <v>4</v>
      </c>
      <c r="DE22" s="57">
        <v>3</v>
      </c>
      <c r="DF22" s="57">
        <v>0</v>
      </c>
      <c r="DG22" s="57">
        <v>0</v>
      </c>
      <c r="DH22" s="57">
        <v>0</v>
      </c>
      <c r="DI22" s="57">
        <v>0</v>
      </c>
      <c r="DJ22" s="57">
        <v>0</v>
      </c>
      <c r="DK22" s="197">
        <v>148</v>
      </c>
      <c r="DL22" s="57">
        <v>1</v>
      </c>
      <c r="DM22" s="57">
        <v>45</v>
      </c>
      <c r="DN22" s="57">
        <v>23</v>
      </c>
      <c r="DO22" s="57">
        <v>2</v>
      </c>
      <c r="DP22" s="57">
        <v>59</v>
      </c>
      <c r="DQ22" s="57">
        <v>18</v>
      </c>
      <c r="DR22" s="59">
        <v>0</v>
      </c>
      <c r="DS22" s="205">
        <v>227</v>
      </c>
      <c r="DT22" s="197">
        <v>0</v>
      </c>
      <c r="DU22" s="57">
        <v>0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222">
        <v>0</v>
      </c>
      <c r="EC22" s="57">
        <v>25</v>
      </c>
      <c r="ED22" s="57">
        <v>6</v>
      </c>
      <c r="EE22" s="57">
        <v>14</v>
      </c>
      <c r="EF22" s="57">
        <v>0</v>
      </c>
      <c r="EG22" s="57">
        <v>3</v>
      </c>
      <c r="EH22" s="57">
        <v>2</v>
      </c>
      <c r="EI22" s="57">
        <v>0</v>
      </c>
      <c r="EJ22" s="197">
        <v>202</v>
      </c>
      <c r="EK22" s="57">
        <v>6</v>
      </c>
      <c r="EL22" s="57">
        <v>1</v>
      </c>
      <c r="EM22" s="57">
        <v>1</v>
      </c>
      <c r="EN22" s="57">
        <v>36</v>
      </c>
      <c r="EO22" s="57">
        <v>46</v>
      </c>
      <c r="EP22" s="57">
        <v>28</v>
      </c>
      <c r="EQ22" s="57">
        <v>2</v>
      </c>
      <c r="ER22" s="57">
        <v>0</v>
      </c>
      <c r="ES22" s="57">
        <v>1</v>
      </c>
      <c r="ET22" s="57">
        <v>1</v>
      </c>
      <c r="EU22" s="57">
        <v>4</v>
      </c>
      <c r="EV22" s="59">
        <v>76</v>
      </c>
    </row>
    <row r="23" spans="1:152" ht="14.25" customHeight="1">
      <c r="A23" s="53" t="s">
        <v>96</v>
      </c>
      <c r="B23" s="54">
        <v>130</v>
      </c>
      <c r="C23" s="55">
        <v>119</v>
      </c>
      <c r="D23" s="56">
        <v>45</v>
      </c>
      <c r="E23" s="139">
        <v>2</v>
      </c>
      <c r="F23" s="57">
        <v>1</v>
      </c>
      <c r="G23" s="57">
        <v>0</v>
      </c>
      <c r="H23" s="57">
        <v>1</v>
      </c>
      <c r="I23" s="57">
        <v>0</v>
      </c>
      <c r="J23" s="57">
        <v>0</v>
      </c>
      <c r="K23" s="57">
        <v>0</v>
      </c>
      <c r="L23" s="57">
        <v>0</v>
      </c>
      <c r="M23" s="189">
        <v>8</v>
      </c>
      <c r="N23" s="57">
        <v>0</v>
      </c>
      <c r="O23" s="57">
        <v>0</v>
      </c>
      <c r="P23" s="57">
        <v>0</v>
      </c>
      <c r="Q23" s="57">
        <v>1</v>
      </c>
      <c r="R23" s="57">
        <v>4</v>
      </c>
      <c r="S23" s="57">
        <v>2</v>
      </c>
      <c r="T23" s="57">
        <v>1</v>
      </c>
      <c r="U23" s="57">
        <v>0</v>
      </c>
      <c r="V23" s="197">
        <v>15</v>
      </c>
      <c r="W23" s="57">
        <v>0</v>
      </c>
      <c r="X23" s="57">
        <v>0</v>
      </c>
      <c r="Y23" s="57">
        <v>3</v>
      </c>
      <c r="Z23" s="57">
        <v>8</v>
      </c>
      <c r="AA23" s="57">
        <v>0</v>
      </c>
      <c r="AB23" s="57">
        <v>0</v>
      </c>
      <c r="AC23" s="57">
        <v>4</v>
      </c>
      <c r="AD23" s="57">
        <v>0</v>
      </c>
      <c r="AE23" s="197">
        <v>16</v>
      </c>
      <c r="AF23" s="57">
        <v>0</v>
      </c>
      <c r="AG23" s="57">
        <v>3</v>
      </c>
      <c r="AH23" s="57">
        <v>3</v>
      </c>
      <c r="AI23" s="57">
        <v>3</v>
      </c>
      <c r="AJ23" s="57">
        <v>2</v>
      </c>
      <c r="AK23" s="57">
        <v>1</v>
      </c>
      <c r="AL23" s="57">
        <v>0</v>
      </c>
      <c r="AM23" s="57">
        <v>1</v>
      </c>
      <c r="AN23" s="57">
        <v>0</v>
      </c>
      <c r="AO23" s="57">
        <v>3</v>
      </c>
      <c r="AP23" s="57">
        <v>0</v>
      </c>
      <c r="AQ23" s="57">
        <v>0</v>
      </c>
      <c r="AR23" s="197">
        <v>4</v>
      </c>
      <c r="AS23" s="57">
        <v>2</v>
      </c>
      <c r="AT23" s="57">
        <v>0</v>
      </c>
      <c r="AU23" s="57">
        <v>2</v>
      </c>
      <c r="AV23" s="59">
        <v>0</v>
      </c>
      <c r="AW23" s="205">
        <v>30</v>
      </c>
      <c r="AX23" s="197">
        <v>23</v>
      </c>
      <c r="AY23" s="57">
        <v>2</v>
      </c>
      <c r="AZ23" s="57">
        <v>4</v>
      </c>
      <c r="BA23" s="57">
        <v>2</v>
      </c>
      <c r="BB23" s="57">
        <v>1</v>
      </c>
      <c r="BC23" s="57">
        <v>6</v>
      </c>
      <c r="BD23" s="57">
        <v>2</v>
      </c>
      <c r="BE23" s="57">
        <v>2</v>
      </c>
      <c r="BF23" s="57">
        <v>0</v>
      </c>
      <c r="BG23" s="57">
        <v>1</v>
      </c>
      <c r="BH23" s="57">
        <v>0</v>
      </c>
      <c r="BI23" s="57">
        <v>2</v>
      </c>
      <c r="BJ23" s="57">
        <v>1</v>
      </c>
      <c r="BK23" s="57">
        <v>0</v>
      </c>
      <c r="BL23" s="197">
        <v>6</v>
      </c>
      <c r="BM23" s="57">
        <v>0</v>
      </c>
      <c r="BN23" s="57">
        <v>0</v>
      </c>
      <c r="BO23" s="57">
        <v>1</v>
      </c>
      <c r="BP23" s="57">
        <v>0</v>
      </c>
      <c r="BQ23" s="57">
        <v>0</v>
      </c>
      <c r="BR23" s="57">
        <v>3</v>
      </c>
      <c r="BS23" s="57">
        <v>2</v>
      </c>
      <c r="BT23" s="57">
        <v>0</v>
      </c>
      <c r="BU23" s="197">
        <v>1</v>
      </c>
      <c r="BV23" s="57">
        <v>1</v>
      </c>
      <c r="BW23" s="57">
        <v>0</v>
      </c>
      <c r="BX23" s="59">
        <v>0</v>
      </c>
      <c r="BY23" s="205">
        <v>31</v>
      </c>
      <c r="BZ23" s="197">
        <v>10</v>
      </c>
      <c r="CA23" s="57">
        <v>3</v>
      </c>
      <c r="CB23" s="57">
        <v>0</v>
      </c>
      <c r="CC23" s="57">
        <v>3</v>
      </c>
      <c r="CD23" s="57">
        <v>4</v>
      </c>
      <c r="CE23" s="57">
        <v>0</v>
      </c>
      <c r="CF23" s="197">
        <v>13</v>
      </c>
      <c r="CG23" s="57">
        <v>1</v>
      </c>
      <c r="CH23" s="57">
        <v>0</v>
      </c>
      <c r="CI23" s="57">
        <v>7</v>
      </c>
      <c r="CJ23" s="57">
        <v>1</v>
      </c>
      <c r="CK23" s="57">
        <v>2</v>
      </c>
      <c r="CL23" s="57">
        <v>2</v>
      </c>
      <c r="CM23" s="57">
        <v>0</v>
      </c>
      <c r="CN23" s="57">
        <v>0</v>
      </c>
      <c r="CO23" s="197">
        <v>8</v>
      </c>
      <c r="CP23" s="57">
        <v>1</v>
      </c>
      <c r="CQ23" s="57">
        <v>0</v>
      </c>
      <c r="CR23" s="57">
        <v>0</v>
      </c>
      <c r="CS23" s="57">
        <v>3</v>
      </c>
      <c r="CT23" s="57">
        <v>0</v>
      </c>
      <c r="CU23" s="57">
        <v>2</v>
      </c>
      <c r="CV23" s="57">
        <v>0</v>
      </c>
      <c r="CW23" s="57">
        <v>1</v>
      </c>
      <c r="CX23" s="57">
        <v>1</v>
      </c>
      <c r="CY23" s="59">
        <v>0</v>
      </c>
      <c r="CZ23" s="205">
        <v>3</v>
      </c>
      <c r="DA23" s="197">
        <v>1</v>
      </c>
      <c r="DB23" s="57">
        <v>1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7">
        <v>2</v>
      </c>
      <c r="DL23" s="57">
        <v>0</v>
      </c>
      <c r="DM23" s="57">
        <v>0</v>
      </c>
      <c r="DN23" s="57">
        <v>0</v>
      </c>
      <c r="DO23" s="57">
        <v>0</v>
      </c>
      <c r="DP23" s="57">
        <v>2</v>
      </c>
      <c r="DQ23" s="57">
        <v>0</v>
      </c>
      <c r="DR23" s="59">
        <v>0</v>
      </c>
      <c r="DS23" s="205">
        <v>10</v>
      </c>
      <c r="DT23" s="197">
        <v>1</v>
      </c>
      <c r="DU23" s="57">
        <v>0</v>
      </c>
      <c r="DV23" s="57">
        <v>1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2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7">
        <v>9</v>
      </c>
      <c r="EK23" s="57">
        <v>0</v>
      </c>
      <c r="EL23" s="57">
        <v>0</v>
      </c>
      <c r="EM23" s="57">
        <v>0</v>
      </c>
      <c r="EN23" s="57">
        <v>6</v>
      </c>
      <c r="EO23" s="57">
        <v>0</v>
      </c>
      <c r="EP23" s="57">
        <v>3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>
      <c r="A24" s="53" t="s">
        <v>97</v>
      </c>
      <c r="B24" s="54">
        <v>1106</v>
      </c>
      <c r="C24" s="55">
        <v>874</v>
      </c>
      <c r="D24" s="56">
        <v>354</v>
      </c>
      <c r="E24" s="139">
        <v>21</v>
      </c>
      <c r="F24" s="57">
        <v>7</v>
      </c>
      <c r="G24" s="57">
        <v>0</v>
      </c>
      <c r="H24" s="57">
        <v>3</v>
      </c>
      <c r="I24" s="57">
        <v>9</v>
      </c>
      <c r="J24" s="57">
        <v>1</v>
      </c>
      <c r="K24" s="57">
        <v>1</v>
      </c>
      <c r="L24" s="57">
        <v>0</v>
      </c>
      <c r="M24" s="189">
        <v>31</v>
      </c>
      <c r="N24" s="57">
        <v>2</v>
      </c>
      <c r="O24" s="57">
        <v>7</v>
      </c>
      <c r="P24" s="57">
        <v>0</v>
      </c>
      <c r="Q24" s="57">
        <v>2</v>
      </c>
      <c r="R24" s="57">
        <v>18</v>
      </c>
      <c r="S24" s="57">
        <v>1</v>
      </c>
      <c r="T24" s="57">
        <v>1</v>
      </c>
      <c r="U24" s="57">
        <v>0</v>
      </c>
      <c r="V24" s="197">
        <v>114</v>
      </c>
      <c r="W24" s="57">
        <v>0</v>
      </c>
      <c r="X24" s="57">
        <v>1</v>
      </c>
      <c r="Y24" s="57">
        <v>2</v>
      </c>
      <c r="Z24" s="57">
        <v>97</v>
      </c>
      <c r="AA24" s="57">
        <v>4</v>
      </c>
      <c r="AB24" s="57">
        <v>1</v>
      </c>
      <c r="AC24" s="57">
        <v>9</v>
      </c>
      <c r="AD24" s="57">
        <v>0</v>
      </c>
      <c r="AE24" s="197">
        <v>142</v>
      </c>
      <c r="AF24" s="57">
        <v>6</v>
      </c>
      <c r="AG24" s="57">
        <v>6</v>
      </c>
      <c r="AH24" s="57">
        <v>31</v>
      </c>
      <c r="AI24" s="57">
        <v>48</v>
      </c>
      <c r="AJ24" s="57">
        <v>12</v>
      </c>
      <c r="AK24" s="57">
        <v>0</v>
      </c>
      <c r="AL24" s="57">
        <v>2</v>
      </c>
      <c r="AM24" s="57">
        <v>25</v>
      </c>
      <c r="AN24" s="57">
        <v>4</v>
      </c>
      <c r="AO24" s="57">
        <v>5</v>
      </c>
      <c r="AP24" s="57">
        <v>3</v>
      </c>
      <c r="AQ24" s="57">
        <v>0</v>
      </c>
      <c r="AR24" s="197">
        <v>46</v>
      </c>
      <c r="AS24" s="57">
        <v>19</v>
      </c>
      <c r="AT24" s="57">
        <v>13</v>
      </c>
      <c r="AU24" s="57">
        <v>14</v>
      </c>
      <c r="AV24" s="59">
        <v>0</v>
      </c>
      <c r="AW24" s="205">
        <v>226</v>
      </c>
      <c r="AX24" s="197">
        <v>171</v>
      </c>
      <c r="AY24" s="57">
        <v>13</v>
      </c>
      <c r="AZ24" s="57">
        <v>40</v>
      </c>
      <c r="BA24" s="57">
        <v>25</v>
      </c>
      <c r="BB24" s="57">
        <v>0</v>
      </c>
      <c r="BC24" s="57">
        <v>28</v>
      </c>
      <c r="BD24" s="57">
        <v>31</v>
      </c>
      <c r="BE24" s="57">
        <v>7</v>
      </c>
      <c r="BF24" s="57">
        <v>2</v>
      </c>
      <c r="BG24" s="57">
        <v>15</v>
      </c>
      <c r="BH24" s="57">
        <v>8</v>
      </c>
      <c r="BI24" s="57">
        <v>2</v>
      </c>
      <c r="BJ24" s="57">
        <v>0</v>
      </c>
      <c r="BK24" s="57">
        <v>0</v>
      </c>
      <c r="BL24" s="197">
        <v>49</v>
      </c>
      <c r="BM24" s="57">
        <v>19</v>
      </c>
      <c r="BN24" s="57">
        <v>1</v>
      </c>
      <c r="BO24" s="57">
        <v>0</v>
      </c>
      <c r="BP24" s="57">
        <v>0</v>
      </c>
      <c r="BQ24" s="57">
        <v>14</v>
      </c>
      <c r="BR24" s="57">
        <v>11</v>
      </c>
      <c r="BS24" s="57">
        <v>4</v>
      </c>
      <c r="BT24" s="57">
        <v>0</v>
      </c>
      <c r="BU24" s="197">
        <v>6</v>
      </c>
      <c r="BV24" s="57">
        <v>2</v>
      </c>
      <c r="BW24" s="57">
        <v>4</v>
      </c>
      <c r="BX24" s="59">
        <v>0</v>
      </c>
      <c r="BY24" s="205">
        <v>132</v>
      </c>
      <c r="BZ24" s="197">
        <v>27</v>
      </c>
      <c r="CA24" s="57">
        <v>12</v>
      </c>
      <c r="CB24" s="57">
        <v>7</v>
      </c>
      <c r="CC24" s="57">
        <v>6</v>
      </c>
      <c r="CD24" s="57">
        <v>2</v>
      </c>
      <c r="CE24" s="57">
        <v>0</v>
      </c>
      <c r="CF24" s="197">
        <v>52</v>
      </c>
      <c r="CG24" s="57">
        <v>6</v>
      </c>
      <c r="CH24" s="57">
        <v>8</v>
      </c>
      <c r="CI24" s="57">
        <v>21</v>
      </c>
      <c r="CJ24" s="57">
        <v>5</v>
      </c>
      <c r="CK24" s="57">
        <v>3</v>
      </c>
      <c r="CL24" s="57">
        <v>5</v>
      </c>
      <c r="CM24" s="57">
        <v>4</v>
      </c>
      <c r="CN24" s="57">
        <v>0</v>
      </c>
      <c r="CO24" s="197">
        <v>53</v>
      </c>
      <c r="CP24" s="57">
        <v>14</v>
      </c>
      <c r="CQ24" s="57">
        <v>10</v>
      </c>
      <c r="CR24" s="57">
        <v>7</v>
      </c>
      <c r="CS24" s="57">
        <v>3</v>
      </c>
      <c r="CT24" s="57">
        <v>2</v>
      </c>
      <c r="CU24" s="57">
        <v>8</v>
      </c>
      <c r="CV24" s="57">
        <v>2</v>
      </c>
      <c r="CW24" s="57">
        <v>0</v>
      </c>
      <c r="CX24" s="57">
        <v>7</v>
      </c>
      <c r="CY24" s="59">
        <v>0</v>
      </c>
      <c r="CZ24" s="205">
        <v>46</v>
      </c>
      <c r="DA24" s="197">
        <v>10</v>
      </c>
      <c r="DB24" s="57">
        <v>0</v>
      </c>
      <c r="DC24" s="57">
        <v>2</v>
      </c>
      <c r="DD24" s="57">
        <v>0</v>
      </c>
      <c r="DE24" s="57">
        <v>5</v>
      </c>
      <c r="DF24" s="57">
        <v>1</v>
      </c>
      <c r="DG24" s="57">
        <v>0</v>
      </c>
      <c r="DH24" s="57">
        <v>0</v>
      </c>
      <c r="DI24" s="57">
        <v>2</v>
      </c>
      <c r="DJ24" s="57">
        <v>0</v>
      </c>
      <c r="DK24" s="197">
        <v>36</v>
      </c>
      <c r="DL24" s="57">
        <v>3</v>
      </c>
      <c r="DM24" s="57">
        <v>15</v>
      </c>
      <c r="DN24" s="57">
        <v>7</v>
      </c>
      <c r="DO24" s="57">
        <v>1</v>
      </c>
      <c r="DP24" s="57">
        <v>8</v>
      </c>
      <c r="DQ24" s="57">
        <v>2</v>
      </c>
      <c r="DR24" s="59">
        <v>0</v>
      </c>
      <c r="DS24" s="205">
        <v>116</v>
      </c>
      <c r="DT24" s="197">
        <v>5</v>
      </c>
      <c r="DU24" s="57">
        <v>0</v>
      </c>
      <c r="DV24" s="57">
        <v>0</v>
      </c>
      <c r="DW24" s="57">
        <v>4</v>
      </c>
      <c r="DX24" s="57">
        <v>1</v>
      </c>
      <c r="DY24" s="57">
        <v>0</v>
      </c>
      <c r="DZ24" s="57">
        <v>0</v>
      </c>
      <c r="EA24" s="57">
        <v>0</v>
      </c>
      <c r="EB24" s="222">
        <v>0</v>
      </c>
      <c r="EC24" s="57">
        <v>19</v>
      </c>
      <c r="ED24" s="57">
        <v>9</v>
      </c>
      <c r="EE24" s="57">
        <v>3</v>
      </c>
      <c r="EF24" s="57">
        <v>5</v>
      </c>
      <c r="EG24" s="57">
        <v>1</v>
      </c>
      <c r="EH24" s="57">
        <v>1</v>
      </c>
      <c r="EI24" s="57">
        <v>0</v>
      </c>
      <c r="EJ24" s="197">
        <v>92</v>
      </c>
      <c r="EK24" s="57">
        <v>0</v>
      </c>
      <c r="EL24" s="57">
        <v>0</v>
      </c>
      <c r="EM24" s="57">
        <v>0</v>
      </c>
      <c r="EN24" s="57">
        <v>11</v>
      </c>
      <c r="EO24" s="57">
        <v>5</v>
      </c>
      <c r="EP24" s="57">
        <v>28</v>
      </c>
      <c r="EQ24" s="57">
        <v>4</v>
      </c>
      <c r="ER24" s="57">
        <v>1</v>
      </c>
      <c r="ES24" s="57">
        <v>2</v>
      </c>
      <c r="ET24" s="57">
        <v>2</v>
      </c>
      <c r="EU24" s="57">
        <v>4</v>
      </c>
      <c r="EV24" s="59">
        <v>35</v>
      </c>
    </row>
    <row r="25" spans="1:152" ht="14.25" customHeight="1">
      <c r="A25" s="53" t="s">
        <v>98</v>
      </c>
      <c r="B25" s="54">
        <v>1482</v>
      </c>
      <c r="C25" s="55">
        <v>528</v>
      </c>
      <c r="D25" s="56">
        <v>200</v>
      </c>
      <c r="E25" s="139">
        <v>21</v>
      </c>
      <c r="F25" s="57">
        <v>4</v>
      </c>
      <c r="G25" s="57">
        <v>1</v>
      </c>
      <c r="H25" s="57">
        <v>3</v>
      </c>
      <c r="I25" s="57">
        <v>5</v>
      </c>
      <c r="J25" s="57">
        <v>7</v>
      </c>
      <c r="K25" s="57">
        <v>1</v>
      </c>
      <c r="L25" s="57">
        <v>0</v>
      </c>
      <c r="M25" s="189">
        <v>22</v>
      </c>
      <c r="N25" s="57">
        <v>4</v>
      </c>
      <c r="O25" s="57">
        <v>1</v>
      </c>
      <c r="P25" s="57">
        <v>1</v>
      </c>
      <c r="Q25" s="57">
        <v>2</v>
      </c>
      <c r="R25" s="57">
        <v>5</v>
      </c>
      <c r="S25" s="57">
        <v>8</v>
      </c>
      <c r="T25" s="57">
        <v>1</v>
      </c>
      <c r="U25" s="57">
        <v>0</v>
      </c>
      <c r="V25" s="197">
        <v>43</v>
      </c>
      <c r="W25" s="57">
        <v>1</v>
      </c>
      <c r="X25" s="57">
        <v>0</v>
      </c>
      <c r="Y25" s="57">
        <v>1</v>
      </c>
      <c r="Z25" s="57">
        <v>36</v>
      </c>
      <c r="AA25" s="57">
        <v>1</v>
      </c>
      <c r="AB25" s="57">
        <v>0</v>
      </c>
      <c r="AC25" s="57">
        <v>4</v>
      </c>
      <c r="AD25" s="57">
        <v>0</v>
      </c>
      <c r="AE25" s="197">
        <v>73</v>
      </c>
      <c r="AF25" s="57">
        <v>0</v>
      </c>
      <c r="AG25" s="57">
        <v>5</v>
      </c>
      <c r="AH25" s="57">
        <v>31</v>
      </c>
      <c r="AI25" s="57">
        <v>7</v>
      </c>
      <c r="AJ25" s="57">
        <v>7</v>
      </c>
      <c r="AK25" s="57">
        <v>0</v>
      </c>
      <c r="AL25" s="57">
        <v>6</v>
      </c>
      <c r="AM25" s="57">
        <v>4</v>
      </c>
      <c r="AN25" s="57">
        <v>9</v>
      </c>
      <c r="AO25" s="57">
        <v>2</v>
      </c>
      <c r="AP25" s="57">
        <v>2</v>
      </c>
      <c r="AQ25" s="57">
        <v>0</v>
      </c>
      <c r="AR25" s="197">
        <v>41</v>
      </c>
      <c r="AS25" s="57">
        <v>16</v>
      </c>
      <c r="AT25" s="57">
        <v>7</v>
      </c>
      <c r="AU25" s="57">
        <v>18</v>
      </c>
      <c r="AV25" s="59">
        <v>0</v>
      </c>
      <c r="AW25" s="205">
        <v>162</v>
      </c>
      <c r="AX25" s="197">
        <v>141</v>
      </c>
      <c r="AY25" s="57">
        <v>6</v>
      </c>
      <c r="AZ25" s="57">
        <v>32</v>
      </c>
      <c r="BA25" s="57">
        <v>26</v>
      </c>
      <c r="BB25" s="57">
        <v>0</v>
      </c>
      <c r="BC25" s="57">
        <v>20</v>
      </c>
      <c r="BD25" s="57">
        <v>17</v>
      </c>
      <c r="BE25" s="57">
        <v>6</v>
      </c>
      <c r="BF25" s="57">
        <v>3</v>
      </c>
      <c r="BG25" s="57">
        <v>13</v>
      </c>
      <c r="BH25" s="57">
        <v>11</v>
      </c>
      <c r="BI25" s="57">
        <v>2</v>
      </c>
      <c r="BJ25" s="57">
        <v>5</v>
      </c>
      <c r="BK25" s="57">
        <v>0</v>
      </c>
      <c r="BL25" s="197">
        <v>21</v>
      </c>
      <c r="BM25" s="57">
        <v>10</v>
      </c>
      <c r="BN25" s="57">
        <v>0</v>
      </c>
      <c r="BO25" s="57">
        <v>4</v>
      </c>
      <c r="BP25" s="57">
        <v>1</v>
      </c>
      <c r="BQ25" s="57">
        <v>1</v>
      </c>
      <c r="BR25" s="57">
        <v>4</v>
      </c>
      <c r="BS25" s="57">
        <v>1</v>
      </c>
      <c r="BT25" s="57">
        <v>0</v>
      </c>
      <c r="BU25" s="197">
        <v>0</v>
      </c>
      <c r="BV25" s="57">
        <v>0</v>
      </c>
      <c r="BW25" s="57">
        <v>0</v>
      </c>
      <c r="BX25" s="59">
        <v>0</v>
      </c>
      <c r="BY25" s="205">
        <v>81</v>
      </c>
      <c r="BZ25" s="197">
        <v>12</v>
      </c>
      <c r="CA25" s="57">
        <v>6</v>
      </c>
      <c r="CB25" s="57">
        <v>1</v>
      </c>
      <c r="CC25" s="57">
        <v>4</v>
      </c>
      <c r="CD25" s="57">
        <v>1</v>
      </c>
      <c r="CE25" s="57">
        <v>0</v>
      </c>
      <c r="CF25" s="197">
        <v>23</v>
      </c>
      <c r="CG25" s="57">
        <v>1</v>
      </c>
      <c r="CH25" s="57">
        <v>1</v>
      </c>
      <c r="CI25" s="57">
        <v>8</v>
      </c>
      <c r="CJ25" s="57">
        <v>3</v>
      </c>
      <c r="CK25" s="57">
        <v>2</v>
      </c>
      <c r="CL25" s="57">
        <v>6</v>
      </c>
      <c r="CM25" s="57">
        <v>2</v>
      </c>
      <c r="CN25" s="57">
        <v>0</v>
      </c>
      <c r="CO25" s="197">
        <v>46</v>
      </c>
      <c r="CP25" s="57">
        <v>3</v>
      </c>
      <c r="CQ25" s="57">
        <v>10</v>
      </c>
      <c r="CR25" s="57">
        <v>16</v>
      </c>
      <c r="CS25" s="57">
        <v>2</v>
      </c>
      <c r="CT25" s="57">
        <v>3</v>
      </c>
      <c r="CU25" s="57">
        <v>4</v>
      </c>
      <c r="CV25" s="57">
        <v>5</v>
      </c>
      <c r="CW25" s="57">
        <v>0</v>
      </c>
      <c r="CX25" s="57">
        <v>3</v>
      </c>
      <c r="CY25" s="59">
        <v>0</v>
      </c>
      <c r="CZ25" s="205">
        <v>33</v>
      </c>
      <c r="DA25" s="197">
        <v>7</v>
      </c>
      <c r="DB25" s="57">
        <v>2</v>
      </c>
      <c r="DC25" s="57">
        <v>0</v>
      </c>
      <c r="DD25" s="57">
        <v>0</v>
      </c>
      <c r="DE25" s="57">
        <v>3</v>
      </c>
      <c r="DF25" s="57">
        <v>0</v>
      </c>
      <c r="DG25" s="57">
        <v>0</v>
      </c>
      <c r="DH25" s="57">
        <v>2</v>
      </c>
      <c r="DI25" s="57">
        <v>0</v>
      </c>
      <c r="DJ25" s="57">
        <v>0</v>
      </c>
      <c r="DK25" s="197">
        <v>26</v>
      </c>
      <c r="DL25" s="57">
        <v>0</v>
      </c>
      <c r="DM25" s="57">
        <v>12</v>
      </c>
      <c r="DN25" s="57">
        <v>5</v>
      </c>
      <c r="DO25" s="57">
        <v>0</v>
      </c>
      <c r="DP25" s="57">
        <v>5</v>
      </c>
      <c r="DQ25" s="57">
        <v>4</v>
      </c>
      <c r="DR25" s="59">
        <v>0</v>
      </c>
      <c r="DS25" s="205">
        <v>52</v>
      </c>
      <c r="DT25" s="197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2">
        <v>0</v>
      </c>
      <c r="EC25" s="57">
        <v>6</v>
      </c>
      <c r="ED25" s="57">
        <v>2</v>
      </c>
      <c r="EE25" s="57">
        <v>2</v>
      </c>
      <c r="EF25" s="57">
        <v>0</v>
      </c>
      <c r="EG25" s="57">
        <v>1</v>
      </c>
      <c r="EH25" s="57">
        <v>1</v>
      </c>
      <c r="EI25" s="57">
        <v>0</v>
      </c>
      <c r="EJ25" s="197">
        <v>46</v>
      </c>
      <c r="EK25" s="57">
        <v>2</v>
      </c>
      <c r="EL25" s="57">
        <v>0</v>
      </c>
      <c r="EM25" s="57">
        <v>0</v>
      </c>
      <c r="EN25" s="57">
        <v>18</v>
      </c>
      <c r="EO25" s="57">
        <v>7</v>
      </c>
      <c r="EP25" s="57">
        <v>11</v>
      </c>
      <c r="EQ25" s="57">
        <v>1</v>
      </c>
      <c r="ER25" s="57">
        <v>1</v>
      </c>
      <c r="ES25" s="57">
        <v>0</v>
      </c>
      <c r="ET25" s="57">
        <v>0</v>
      </c>
      <c r="EU25" s="57">
        <v>1</v>
      </c>
      <c r="EV25" s="59">
        <v>5</v>
      </c>
    </row>
    <row r="26" spans="1:152" ht="14.25" customHeight="1" thickBot="1">
      <c r="A26" s="60" t="s">
        <v>99</v>
      </c>
      <c r="B26" s="61">
        <v>8391</v>
      </c>
      <c r="C26" s="62">
        <v>7004</v>
      </c>
      <c r="D26" s="63">
        <v>3107</v>
      </c>
      <c r="E26" s="140">
        <v>378</v>
      </c>
      <c r="F26" s="64">
        <v>83</v>
      </c>
      <c r="G26" s="64">
        <v>22</v>
      </c>
      <c r="H26" s="64">
        <v>91</v>
      </c>
      <c r="I26" s="64">
        <v>84</v>
      </c>
      <c r="J26" s="64">
        <v>50</v>
      </c>
      <c r="K26" s="64">
        <v>48</v>
      </c>
      <c r="L26" s="64">
        <v>0</v>
      </c>
      <c r="M26" s="190">
        <v>341</v>
      </c>
      <c r="N26" s="64">
        <v>13</v>
      </c>
      <c r="O26" s="64">
        <v>27</v>
      </c>
      <c r="P26" s="64">
        <v>1</v>
      </c>
      <c r="Q26" s="64">
        <v>10</v>
      </c>
      <c r="R26" s="64">
        <v>49</v>
      </c>
      <c r="S26" s="64">
        <v>239</v>
      </c>
      <c r="T26" s="64">
        <v>2</v>
      </c>
      <c r="U26" s="64">
        <v>0</v>
      </c>
      <c r="V26" s="198">
        <v>924</v>
      </c>
      <c r="W26" s="64">
        <v>23</v>
      </c>
      <c r="X26" s="64">
        <v>11</v>
      </c>
      <c r="Y26" s="64">
        <v>19</v>
      </c>
      <c r="Z26" s="64">
        <v>803</v>
      </c>
      <c r="AA26" s="64">
        <v>6</v>
      </c>
      <c r="AB26" s="64">
        <v>2</v>
      </c>
      <c r="AC26" s="64">
        <v>60</v>
      </c>
      <c r="AD26" s="64">
        <v>0</v>
      </c>
      <c r="AE26" s="198">
        <v>1046</v>
      </c>
      <c r="AF26" s="64">
        <v>18</v>
      </c>
      <c r="AG26" s="64">
        <v>101</v>
      </c>
      <c r="AH26" s="64">
        <v>222</v>
      </c>
      <c r="AI26" s="64">
        <v>459</v>
      </c>
      <c r="AJ26" s="64">
        <v>51</v>
      </c>
      <c r="AK26" s="64">
        <v>6</v>
      </c>
      <c r="AL26" s="64">
        <v>17</v>
      </c>
      <c r="AM26" s="64">
        <v>100</v>
      </c>
      <c r="AN26" s="64">
        <v>18</v>
      </c>
      <c r="AO26" s="64">
        <v>31</v>
      </c>
      <c r="AP26" s="64">
        <v>23</v>
      </c>
      <c r="AQ26" s="64">
        <v>0</v>
      </c>
      <c r="AR26" s="198">
        <v>418</v>
      </c>
      <c r="AS26" s="64">
        <v>107</v>
      </c>
      <c r="AT26" s="64">
        <v>102</v>
      </c>
      <c r="AU26" s="64">
        <v>209</v>
      </c>
      <c r="AV26" s="66">
        <v>0</v>
      </c>
      <c r="AW26" s="206">
        <v>1662</v>
      </c>
      <c r="AX26" s="198">
        <v>1378</v>
      </c>
      <c r="AY26" s="64">
        <v>155</v>
      </c>
      <c r="AZ26" s="64">
        <v>300</v>
      </c>
      <c r="BA26" s="64">
        <v>113</v>
      </c>
      <c r="BB26" s="64">
        <v>3</v>
      </c>
      <c r="BC26" s="64">
        <v>218</v>
      </c>
      <c r="BD26" s="64">
        <v>165</v>
      </c>
      <c r="BE26" s="64">
        <v>56</v>
      </c>
      <c r="BF26" s="64">
        <v>60</v>
      </c>
      <c r="BG26" s="64">
        <v>157</v>
      </c>
      <c r="BH26" s="64">
        <v>105</v>
      </c>
      <c r="BI26" s="64">
        <v>30</v>
      </c>
      <c r="BJ26" s="64">
        <v>16</v>
      </c>
      <c r="BK26" s="64">
        <v>0</v>
      </c>
      <c r="BL26" s="198">
        <v>260</v>
      </c>
      <c r="BM26" s="64">
        <v>102</v>
      </c>
      <c r="BN26" s="64">
        <v>2</v>
      </c>
      <c r="BO26" s="64">
        <v>20</v>
      </c>
      <c r="BP26" s="64">
        <v>6</v>
      </c>
      <c r="BQ26" s="64">
        <v>40</v>
      </c>
      <c r="BR26" s="64">
        <v>59</v>
      </c>
      <c r="BS26" s="64">
        <v>31</v>
      </c>
      <c r="BT26" s="64">
        <v>0</v>
      </c>
      <c r="BU26" s="198">
        <v>24</v>
      </c>
      <c r="BV26" s="64">
        <v>16</v>
      </c>
      <c r="BW26" s="64">
        <v>8</v>
      </c>
      <c r="BX26" s="66">
        <v>0</v>
      </c>
      <c r="BY26" s="206">
        <v>919</v>
      </c>
      <c r="BZ26" s="198">
        <v>178</v>
      </c>
      <c r="CA26" s="64">
        <v>42</v>
      </c>
      <c r="CB26" s="64">
        <v>25</v>
      </c>
      <c r="CC26" s="64">
        <v>66</v>
      </c>
      <c r="CD26" s="64">
        <v>45</v>
      </c>
      <c r="CE26" s="64">
        <v>0</v>
      </c>
      <c r="CF26" s="198">
        <v>284</v>
      </c>
      <c r="CG26" s="64">
        <v>35</v>
      </c>
      <c r="CH26" s="64">
        <v>30</v>
      </c>
      <c r="CI26" s="64">
        <v>114</v>
      </c>
      <c r="CJ26" s="64">
        <v>27</v>
      </c>
      <c r="CK26" s="64">
        <v>21</v>
      </c>
      <c r="CL26" s="64">
        <v>34</v>
      </c>
      <c r="CM26" s="64">
        <v>23</v>
      </c>
      <c r="CN26" s="64">
        <v>0</v>
      </c>
      <c r="CO26" s="198">
        <v>457</v>
      </c>
      <c r="CP26" s="64">
        <v>68</v>
      </c>
      <c r="CQ26" s="64">
        <v>85</v>
      </c>
      <c r="CR26" s="64">
        <v>113</v>
      </c>
      <c r="CS26" s="64">
        <v>27</v>
      </c>
      <c r="CT26" s="64">
        <v>34</v>
      </c>
      <c r="CU26" s="64">
        <v>56</v>
      </c>
      <c r="CV26" s="64">
        <v>40</v>
      </c>
      <c r="CW26" s="64">
        <v>5</v>
      </c>
      <c r="CX26" s="64">
        <v>29</v>
      </c>
      <c r="CY26" s="66">
        <v>0</v>
      </c>
      <c r="CZ26" s="206">
        <v>279</v>
      </c>
      <c r="DA26" s="198">
        <v>113</v>
      </c>
      <c r="DB26" s="64">
        <v>15</v>
      </c>
      <c r="DC26" s="64">
        <v>36</v>
      </c>
      <c r="DD26" s="64">
        <v>3</v>
      </c>
      <c r="DE26" s="64">
        <v>34</v>
      </c>
      <c r="DF26" s="64">
        <v>2</v>
      </c>
      <c r="DG26" s="64">
        <v>0</v>
      </c>
      <c r="DH26" s="64">
        <v>13</v>
      </c>
      <c r="DI26" s="64">
        <v>10</v>
      </c>
      <c r="DJ26" s="64">
        <v>0</v>
      </c>
      <c r="DK26" s="198">
        <v>166</v>
      </c>
      <c r="DL26" s="64">
        <v>5</v>
      </c>
      <c r="DM26" s="64">
        <v>62</v>
      </c>
      <c r="DN26" s="64">
        <v>14</v>
      </c>
      <c r="DO26" s="64">
        <v>2</v>
      </c>
      <c r="DP26" s="64">
        <v>66</v>
      </c>
      <c r="DQ26" s="64">
        <v>12</v>
      </c>
      <c r="DR26" s="66">
        <v>5</v>
      </c>
      <c r="DS26" s="206">
        <v>1037</v>
      </c>
      <c r="DT26" s="198">
        <v>6</v>
      </c>
      <c r="DU26" s="64">
        <v>0</v>
      </c>
      <c r="DV26" s="64">
        <v>1</v>
      </c>
      <c r="DW26" s="64">
        <v>1</v>
      </c>
      <c r="DX26" s="64">
        <v>0</v>
      </c>
      <c r="DY26" s="64">
        <v>1</v>
      </c>
      <c r="DZ26" s="64">
        <v>1</v>
      </c>
      <c r="EA26" s="64">
        <v>2</v>
      </c>
      <c r="EB26" s="223">
        <v>0</v>
      </c>
      <c r="EC26" s="64">
        <v>94</v>
      </c>
      <c r="ED26" s="64">
        <v>45</v>
      </c>
      <c r="EE26" s="64">
        <v>24</v>
      </c>
      <c r="EF26" s="64">
        <v>5</v>
      </c>
      <c r="EG26" s="64">
        <v>5</v>
      </c>
      <c r="EH26" s="64">
        <v>15</v>
      </c>
      <c r="EI26" s="64">
        <v>0</v>
      </c>
      <c r="EJ26" s="198">
        <v>937</v>
      </c>
      <c r="EK26" s="64">
        <v>53</v>
      </c>
      <c r="EL26" s="64">
        <v>6</v>
      </c>
      <c r="EM26" s="64">
        <v>1</v>
      </c>
      <c r="EN26" s="64">
        <v>237</v>
      </c>
      <c r="EO26" s="64">
        <v>303</v>
      </c>
      <c r="EP26" s="64">
        <v>181</v>
      </c>
      <c r="EQ26" s="64">
        <v>15</v>
      </c>
      <c r="ER26" s="64">
        <v>2</v>
      </c>
      <c r="ES26" s="64">
        <v>4</v>
      </c>
      <c r="ET26" s="64">
        <v>2</v>
      </c>
      <c r="EU26" s="64">
        <v>29</v>
      </c>
      <c r="EV26" s="66">
        <v>104</v>
      </c>
    </row>
    <row r="27" spans="1:152" ht="14.25" customHeight="1" thickTop="1">
      <c r="A27" s="53" t="s">
        <v>100</v>
      </c>
      <c r="B27" s="54">
        <v>1205</v>
      </c>
      <c r="C27" s="55">
        <v>1078</v>
      </c>
      <c r="D27" s="56">
        <v>507</v>
      </c>
      <c r="E27" s="139">
        <v>58</v>
      </c>
      <c r="F27" s="57">
        <v>9</v>
      </c>
      <c r="G27" s="57">
        <v>4</v>
      </c>
      <c r="H27" s="57">
        <v>21</v>
      </c>
      <c r="I27" s="57">
        <v>8</v>
      </c>
      <c r="J27" s="57">
        <v>13</v>
      </c>
      <c r="K27" s="57">
        <v>3</v>
      </c>
      <c r="L27" s="57">
        <v>0</v>
      </c>
      <c r="M27" s="189">
        <v>50</v>
      </c>
      <c r="N27" s="57">
        <v>3</v>
      </c>
      <c r="O27" s="57">
        <v>12</v>
      </c>
      <c r="P27" s="57">
        <v>0</v>
      </c>
      <c r="Q27" s="57">
        <v>22</v>
      </c>
      <c r="R27" s="57">
        <v>8</v>
      </c>
      <c r="S27" s="57">
        <v>5</v>
      </c>
      <c r="T27" s="57">
        <v>0</v>
      </c>
      <c r="U27" s="57">
        <v>0</v>
      </c>
      <c r="V27" s="197">
        <v>169</v>
      </c>
      <c r="W27" s="57">
        <v>9</v>
      </c>
      <c r="X27" s="57">
        <v>9</v>
      </c>
      <c r="Y27" s="57">
        <v>8</v>
      </c>
      <c r="Z27" s="57">
        <v>128</v>
      </c>
      <c r="AA27" s="57">
        <v>0</v>
      </c>
      <c r="AB27" s="57">
        <v>2</v>
      </c>
      <c r="AC27" s="57">
        <v>13</v>
      </c>
      <c r="AD27" s="57">
        <v>0</v>
      </c>
      <c r="AE27" s="197">
        <v>140</v>
      </c>
      <c r="AF27" s="57">
        <v>9</v>
      </c>
      <c r="AG27" s="57">
        <v>11</v>
      </c>
      <c r="AH27" s="57">
        <v>27</v>
      </c>
      <c r="AI27" s="57">
        <v>45</v>
      </c>
      <c r="AJ27" s="57">
        <v>12</v>
      </c>
      <c r="AK27" s="57">
        <v>3</v>
      </c>
      <c r="AL27" s="57">
        <v>6</v>
      </c>
      <c r="AM27" s="57">
        <v>15</v>
      </c>
      <c r="AN27" s="57">
        <v>3</v>
      </c>
      <c r="AO27" s="57">
        <v>9</v>
      </c>
      <c r="AP27" s="57">
        <v>0</v>
      </c>
      <c r="AQ27" s="57">
        <v>0</v>
      </c>
      <c r="AR27" s="197">
        <v>90</v>
      </c>
      <c r="AS27" s="57">
        <v>49</v>
      </c>
      <c r="AT27" s="57">
        <v>22</v>
      </c>
      <c r="AU27" s="57">
        <v>19</v>
      </c>
      <c r="AV27" s="59">
        <v>0</v>
      </c>
      <c r="AW27" s="205">
        <v>220</v>
      </c>
      <c r="AX27" s="197">
        <v>172</v>
      </c>
      <c r="AY27" s="57">
        <v>18</v>
      </c>
      <c r="AZ27" s="57">
        <v>29</v>
      </c>
      <c r="BA27" s="57">
        <v>24</v>
      </c>
      <c r="BB27" s="57">
        <v>1</v>
      </c>
      <c r="BC27" s="57">
        <v>21</v>
      </c>
      <c r="BD27" s="57">
        <v>23</v>
      </c>
      <c r="BE27" s="57">
        <v>4</v>
      </c>
      <c r="BF27" s="57">
        <v>8</v>
      </c>
      <c r="BG27" s="57">
        <v>20</v>
      </c>
      <c r="BH27" s="57">
        <v>18</v>
      </c>
      <c r="BI27" s="57">
        <v>3</v>
      </c>
      <c r="BJ27" s="57">
        <v>3</v>
      </c>
      <c r="BK27" s="57">
        <v>0</v>
      </c>
      <c r="BL27" s="197">
        <v>43</v>
      </c>
      <c r="BM27" s="57">
        <v>9</v>
      </c>
      <c r="BN27" s="57">
        <v>1</v>
      </c>
      <c r="BO27" s="57">
        <v>2</v>
      </c>
      <c r="BP27" s="57">
        <v>8</v>
      </c>
      <c r="BQ27" s="57">
        <v>7</v>
      </c>
      <c r="BR27" s="57">
        <v>14</v>
      </c>
      <c r="BS27" s="57">
        <v>2</v>
      </c>
      <c r="BT27" s="57">
        <v>0</v>
      </c>
      <c r="BU27" s="197">
        <v>5</v>
      </c>
      <c r="BV27" s="57">
        <v>1</v>
      </c>
      <c r="BW27" s="57">
        <v>4</v>
      </c>
      <c r="BX27" s="59">
        <v>0</v>
      </c>
      <c r="BY27" s="205">
        <v>72</v>
      </c>
      <c r="BZ27" s="197">
        <v>17</v>
      </c>
      <c r="CA27" s="57">
        <v>2</v>
      </c>
      <c r="CB27" s="57">
        <v>3</v>
      </c>
      <c r="CC27" s="57">
        <v>11</v>
      </c>
      <c r="CD27" s="57">
        <v>1</v>
      </c>
      <c r="CE27" s="57">
        <v>0</v>
      </c>
      <c r="CF27" s="197">
        <v>27</v>
      </c>
      <c r="CG27" s="57">
        <v>5</v>
      </c>
      <c r="CH27" s="57">
        <v>2</v>
      </c>
      <c r="CI27" s="57">
        <v>9</v>
      </c>
      <c r="CJ27" s="57">
        <v>3</v>
      </c>
      <c r="CK27" s="57">
        <v>2</v>
      </c>
      <c r="CL27" s="57">
        <v>2</v>
      </c>
      <c r="CM27" s="57">
        <v>4</v>
      </c>
      <c r="CN27" s="57">
        <v>0</v>
      </c>
      <c r="CO27" s="197">
        <v>28</v>
      </c>
      <c r="CP27" s="57">
        <v>6</v>
      </c>
      <c r="CQ27" s="57">
        <v>3</v>
      </c>
      <c r="CR27" s="57">
        <v>4</v>
      </c>
      <c r="CS27" s="57">
        <v>1</v>
      </c>
      <c r="CT27" s="57">
        <v>3</v>
      </c>
      <c r="CU27" s="57">
        <v>7</v>
      </c>
      <c r="CV27" s="57">
        <v>2</v>
      </c>
      <c r="CW27" s="57">
        <v>1</v>
      </c>
      <c r="CX27" s="57">
        <v>1</v>
      </c>
      <c r="CY27" s="59">
        <v>0</v>
      </c>
      <c r="CZ27" s="205">
        <v>38</v>
      </c>
      <c r="DA27" s="197">
        <v>12</v>
      </c>
      <c r="DB27" s="57">
        <v>1</v>
      </c>
      <c r="DC27" s="57">
        <v>1</v>
      </c>
      <c r="DD27" s="57">
        <v>1</v>
      </c>
      <c r="DE27" s="57">
        <v>4</v>
      </c>
      <c r="DF27" s="57">
        <v>2</v>
      </c>
      <c r="DG27" s="57">
        <v>2</v>
      </c>
      <c r="DH27" s="57">
        <v>0</v>
      </c>
      <c r="DI27" s="57">
        <v>1</v>
      </c>
      <c r="DJ27" s="57">
        <v>0</v>
      </c>
      <c r="DK27" s="197">
        <v>26</v>
      </c>
      <c r="DL27" s="57">
        <v>0</v>
      </c>
      <c r="DM27" s="57">
        <v>10</v>
      </c>
      <c r="DN27" s="57">
        <v>5</v>
      </c>
      <c r="DO27" s="57">
        <v>3</v>
      </c>
      <c r="DP27" s="57">
        <v>8</v>
      </c>
      <c r="DQ27" s="57">
        <v>0</v>
      </c>
      <c r="DR27" s="59">
        <v>0</v>
      </c>
      <c r="DS27" s="205">
        <v>241</v>
      </c>
      <c r="DT27" s="197">
        <v>20</v>
      </c>
      <c r="DU27" s="57">
        <v>0</v>
      </c>
      <c r="DV27" s="57">
        <v>1</v>
      </c>
      <c r="DW27" s="57">
        <v>2</v>
      </c>
      <c r="DX27" s="57">
        <v>0</v>
      </c>
      <c r="DY27" s="57">
        <v>0</v>
      </c>
      <c r="DZ27" s="57">
        <v>0</v>
      </c>
      <c r="EA27" s="57">
        <v>17</v>
      </c>
      <c r="EB27" s="222">
        <v>0</v>
      </c>
      <c r="EC27" s="57">
        <v>42</v>
      </c>
      <c r="ED27" s="57">
        <v>19</v>
      </c>
      <c r="EE27" s="57">
        <v>15</v>
      </c>
      <c r="EF27" s="57">
        <v>3</v>
      </c>
      <c r="EG27" s="57">
        <v>4</v>
      </c>
      <c r="EH27" s="57">
        <v>1</v>
      </c>
      <c r="EI27" s="57">
        <v>0</v>
      </c>
      <c r="EJ27" s="197">
        <v>179</v>
      </c>
      <c r="EK27" s="57">
        <v>2</v>
      </c>
      <c r="EL27" s="57">
        <v>3</v>
      </c>
      <c r="EM27" s="57">
        <v>0</v>
      </c>
      <c r="EN27" s="57">
        <v>28</v>
      </c>
      <c r="EO27" s="57">
        <v>8</v>
      </c>
      <c r="EP27" s="57">
        <v>60</v>
      </c>
      <c r="EQ27" s="57">
        <v>1</v>
      </c>
      <c r="ER27" s="57">
        <v>49</v>
      </c>
      <c r="ES27" s="57">
        <v>2</v>
      </c>
      <c r="ET27" s="57">
        <v>1</v>
      </c>
      <c r="EU27" s="57">
        <v>4</v>
      </c>
      <c r="EV27" s="59">
        <v>21</v>
      </c>
    </row>
    <row r="28" spans="1:152" ht="14.25" customHeight="1">
      <c r="A28" s="53" t="s">
        <v>101</v>
      </c>
      <c r="B28" s="54">
        <v>1918</v>
      </c>
      <c r="C28" s="55">
        <v>1468</v>
      </c>
      <c r="D28" s="56">
        <v>566</v>
      </c>
      <c r="E28" s="139">
        <v>43</v>
      </c>
      <c r="F28" s="57">
        <v>8</v>
      </c>
      <c r="G28" s="57">
        <v>5</v>
      </c>
      <c r="H28" s="57">
        <v>14</v>
      </c>
      <c r="I28" s="57">
        <v>1</v>
      </c>
      <c r="J28" s="57">
        <v>5</v>
      </c>
      <c r="K28" s="57">
        <v>10</v>
      </c>
      <c r="L28" s="57">
        <v>0</v>
      </c>
      <c r="M28" s="189">
        <v>32</v>
      </c>
      <c r="N28" s="57">
        <v>2</v>
      </c>
      <c r="O28" s="57">
        <v>1</v>
      </c>
      <c r="P28" s="57">
        <v>0</v>
      </c>
      <c r="Q28" s="57">
        <v>1</v>
      </c>
      <c r="R28" s="57">
        <v>18</v>
      </c>
      <c r="S28" s="57">
        <v>6</v>
      </c>
      <c r="T28" s="57">
        <v>4</v>
      </c>
      <c r="U28" s="57">
        <v>0</v>
      </c>
      <c r="V28" s="197">
        <v>186</v>
      </c>
      <c r="W28" s="57">
        <v>8</v>
      </c>
      <c r="X28" s="57">
        <v>0</v>
      </c>
      <c r="Y28" s="57">
        <v>1</v>
      </c>
      <c r="Z28" s="57">
        <v>159</v>
      </c>
      <c r="AA28" s="57">
        <v>4</v>
      </c>
      <c r="AB28" s="57">
        <v>0</v>
      </c>
      <c r="AC28" s="57">
        <v>14</v>
      </c>
      <c r="AD28" s="57">
        <v>0</v>
      </c>
      <c r="AE28" s="197">
        <v>223</v>
      </c>
      <c r="AF28" s="57">
        <v>4</v>
      </c>
      <c r="AG28" s="57">
        <v>16</v>
      </c>
      <c r="AH28" s="57">
        <v>78</v>
      </c>
      <c r="AI28" s="57">
        <v>63</v>
      </c>
      <c r="AJ28" s="57">
        <v>23</v>
      </c>
      <c r="AK28" s="57">
        <v>0</v>
      </c>
      <c r="AL28" s="57">
        <v>3</v>
      </c>
      <c r="AM28" s="57">
        <v>18</v>
      </c>
      <c r="AN28" s="57">
        <v>4</v>
      </c>
      <c r="AO28" s="57">
        <v>13</v>
      </c>
      <c r="AP28" s="57">
        <v>1</v>
      </c>
      <c r="AQ28" s="57">
        <v>0</v>
      </c>
      <c r="AR28" s="197">
        <v>82</v>
      </c>
      <c r="AS28" s="57">
        <v>23</v>
      </c>
      <c r="AT28" s="57">
        <v>20</v>
      </c>
      <c r="AU28" s="57">
        <v>39</v>
      </c>
      <c r="AV28" s="59">
        <v>0</v>
      </c>
      <c r="AW28" s="205">
        <v>329</v>
      </c>
      <c r="AX28" s="197">
        <v>267</v>
      </c>
      <c r="AY28" s="57">
        <v>25</v>
      </c>
      <c r="AZ28" s="57">
        <v>44</v>
      </c>
      <c r="BA28" s="57">
        <v>40</v>
      </c>
      <c r="BB28" s="57">
        <v>1</v>
      </c>
      <c r="BC28" s="57">
        <v>47</v>
      </c>
      <c r="BD28" s="57">
        <v>48</v>
      </c>
      <c r="BE28" s="57">
        <v>3</v>
      </c>
      <c r="BF28" s="57">
        <v>7</v>
      </c>
      <c r="BG28" s="57">
        <v>24</v>
      </c>
      <c r="BH28" s="57">
        <v>20</v>
      </c>
      <c r="BI28" s="57">
        <v>3</v>
      </c>
      <c r="BJ28" s="57">
        <v>5</v>
      </c>
      <c r="BK28" s="57">
        <v>0</v>
      </c>
      <c r="BL28" s="197">
        <v>62</v>
      </c>
      <c r="BM28" s="57">
        <v>22</v>
      </c>
      <c r="BN28" s="57">
        <v>9</v>
      </c>
      <c r="BO28" s="57">
        <v>11</v>
      </c>
      <c r="BP28" s="57">
        <v>1</v>
      </c>
      <c r="BQ28" s="57">
        <v>13</v>
      </c>
      <c r="BR28" s="57">
        <v>6</v>
      </c>
      <c r="BS28" s="57">
        <v>0</v>
      </c>
      <c r="BT28" s="57">
        <v>0</v>
      </c>
      <c r="BU28" s="197">
        <v>0</v>
      </c>
      <c r="BV28" s="57">
        <v>0</v>
      </c>
      <c r="BW28" s="57">
        <v>0</v>
      </c>
      <c r="BX28" s="59">
        <v>0</v>
      </c>
      <c r="BY28" s="205">
        <v>233</v>
      </c>
      <c r="BZ28" s="197">
        <v>94</v>
      </c>
      <c r="CA28" s="57">
        <v>35</v>
      </c>
      <c r="CB28" s="57">
        <v>12</v>
      </c>
      <c r="CC28" s="57">
        <v>44</v>
      </c>
      <c r="CD28" s="57">
        <v>3</v>
      </c>
      <c r="CE28" s="57">
        <v>0</v>
      </c>
      <c r="CF28" s="197">
        <v>72</v>
      </c>
      <c r="CG28" s="57">
        <v>9</v>
      </c>
      <c r="CH28" s="57">
        <v>5</v>
      </c>
      <c r="CI28" s="57">
        <v>41</v>
      </c>
      <c r="CJ28" s="57">
        <v>4</v>
      </c>
      <c r="CK28" s="57">
        <v>4</v>
      </c>
      <c r="CL28" s="57">
        <v>5</v>
      </c>
      <c r="CM28" s="57">
        <v>4</v>
      </c>
      <c r="CN28" s="57">
        <v>0</v>
      </c>
      <c r="CO28" s="197">
        <v>67</v>
      </c>
      <c r="CP28" s="57">
        <v>5</v>
      </c>
      <c r="CQ28" s="57">
        <v>21</v>
      </c>
      <c r="CR28" s="57">
        <v>19</v>
      </c>
      <c r="CS28" s="57">
        <v>7</v>
      </c>
      <c r="CT28" s="57">
        <v>4</v>
      </c>
      <c r="CU28" s="57">
        <v>4</v>
      </c>
      <c r="CV28" s="57">
        <v>4</v>
      </c>
      <c r="CW28" s="57">
        <v>2</v>
      </c>
      <c r="CX28" s="57">
        <v>1</v>
      </c>
      <c r="CY28" s="59">
        <v>0</v>
      </c>
      <c r="CZ28" s="205">
        <v>34</v>
      </c>
      <c r="DA28" s="197">
        <v>6</v>
      </c>
      <c r="DB28" s="57">
        <v>0</v>
      </c>
      <c r="DC28" s="57">
        <v>2</v>
      </c>
      <c r="DD28" s="57">
        <v>0</v>
      </c>
      <c r="DE28" s="57">
        <v>0</v>
      </c>
      <c r="DF28" s="57">
        <v>0</v>
      </c>
      <c r="DG28" s="57">
        <v>0</v>
      </c>
      <c r="DH28" s="57">
        <v>2</v>
      </c>
      <c r="DI28" s="57">
        <v>2</v>
      </c>
      <c r="DJ28" s="57">
        <v>0</v>
      </c>
      <c r="DK28" s="197">
        <v>28</v>
      </c>
      <c r="DL28" s="57">
        <v>0</v>
      </c>
      <c r="DM28" s="57">
        <v>11</v>
      </c>
      <c r="DN28" s="57">
        <v>1</v>
      </c>
      <c r="DO28" s="57">
        <v>0</v>
      </c>
      <c r="DP28" s="57">
        <v>15</v>
      </c>
      <c r="DQ28" s="57">
        <v>0</v>
      </c>
      <c r="DR28" s="59">
        <v>1</v>
      </c>
      <c r="DS28" s="205">
        <v>306</v>
      </c>
      <c r="DT28" s="197">
        <v>86</v>
      </c>
      <c r="DU28" s="57">
        <v>0</v>
      </c>
      <c r="DV28" s="57">
        <v>1</v>
      </c>
      <c r="DW28" s="57">
        <v>50</v>
      </c>
      <c r="DX28" s="57">
        <v>0</v>
      </c>
      <c r="DY28" s="57">
        <v>0</v>
      </c>
      <c r="DZ28" s="57">
        <v>0</v>
      </c>
      <c r="EA28" s="57">
        <v>35</v>
      </c>
      <c r="EB28" s="222">
        <v>0</v>
      </c>
      <c r="EC28" s="57">
        <v>10</v>
      </c>
      <c r="ED28" s="57">
        <v>3</v>
      </c>
      <c r="EE28" s="57">
        <v>2</v>
      </c>
      <c r="EF28" s="57">
        <v>1</v>
      </c>
      <c r="EG28" s="57">
        <v>2</v>
      </c>
      <c r="EH28" s="57">
        <v>2</v>
      </c>
      <c r="EI28" s="57">
        <v>0</v>
      </c>
      <c r="EJ28" s="197">
        <v>210</v>
      </c>
      <c r="EK28" s="57">
        <v>11</v>
      </c>
      <c r="EL28" s="57">
        <v>0</v>
      </c>
      <c r="EM28" s="57">
        <v>0</v>
      </c>
      <c r="EN28" s="57">
        <v>68</v>
      </c>
      <c r="EO28" s="57">
        <v>28</v>
      </c>
      <c r="EP28" s="57">
        <v>58</v>
      </c>
      <c r="EQ28" s="57">
        <v>3</v>
      </c>
      <c r="ER28" s="57">
        <v>2</v>
      </c>
      <c r="ES28" s="57">
        <v>1</v>
      </c>
      <c r="ET28" s="57">
        <v>2</v>
      </c>
      <c r="EU28" s="57">
        <v>6</v>
      </c>
      <c r="EV28" s="59">
        <v>31</v>
      </c>
    </row>
    <row r="29" spans="1:152" ht="14.25" customHeight="1">
      <c r="A29" s="53" t="s">
        <v>102</v>
      </c>
      <c r="B29" s="54">
        <v>7129</v>
      </c>
      <c r="C29" s="55">
        <v>6131</v>
      </c>
      <c r="D29" s="56">
        <v>1805</v>
      </c>
      <c r="E29" s="139">
        <v>255</v>
      </c>
      <c r="F29" s="57">
        <v>63</v>
      </c>
      <c r="G29" s="57">
        <v>18</v>
      </c>
      <c r="H29" s="57">
        <v>80</v>
      </c>
      <c r="I29" s="57">
        <v>17</v>
      </c>
      <c r="J29" s="57">
        <v>51</v>
      </c>
      <c r="K29" s="57">
        <v>26</v>
      </c>
      <c r="L29" s="57">
        <v>0</v>
      </c>
      <c r="M29" s="189">
        <v>123</v>
      </c>
      <c r="N29" s="57">
        <v>16</v>
      </c>
      <c r="O29" s="57">
        <v>7</v>
      </c>
      <c r="P29" s="57">
        <v>5</v>
      </c>
      <c r="Q29" s="57">
        <v>5</v>
      </c>
      <c r="R29" s="57">
        <v>44</v>
      </c>
      <c r="S29" s="57">
        <v>44</v>
      </c>
      <c r="T29" s="57">
        <v>2</v>
      </c>
      <c r="U29" s="57">
        <v>0</v>
      </c>
      <c r="V29" s="197">
        <v>229</v>
      </c>
      <c r="W29" s="57">
        <v>7</v>
      </c>
      <c r="X29" s="57">
        <v>14</v>
      </c>
      <c r="Y29" s="57">
        <v>14</v>
      </c>
      <c r="Z29" s="57">
        <v>141</v>
      </c>
      <c r="AA29" s="57">
        <v>7</v>
      </c>
      <c r="AB29" s="57">
        <v>8</v>
      </c>
      <c r="AC29" s="57">
        <v>38</v>
      </c>
      <c r="AD29" s="57">
        <v>0</v>
      </c>
      <c r="AE29" s="197">
        <v>916</v>
      </c>
      <c r="AF29" s="57">
        <v>15</v>
      </c>
      <c r="AG29" s="57">
        <v>18</v>
      </c>
      <c r="AH29" s="57">
        <v>381</v>
      </c>
      <c r="AI29" s="57">
        <v>198</v>
      </c>
      <c r="AJ29" s="57">
        <v>35</v>
      </c>
      <c r="AK29" s="57">
        <v>3</v>
      </c>
      <c r="AL29" s="57">
        <v>18</v>
      </c>
      <c r="AM29" s="57">
        <v>53</v>
      </c>
      <c r="AN29" s="57">
        <v>44</v>
      </c>
      <c r="AO29" s="57">
        <v>129</v>
      </c>
      <c r="AP29" s="57">
        <v>22</v>
      </c>
      <c r="AQ29" s="57">
        <v>0</v>
      </c>
      <c r="AR29" s="197">
        <v>282</v>
      </c>
      <c r="AS29" s="57">
        <v>36</v>
      </c>
      <c r="AT29" s="57">
        <v>33</v>
      </c>
      <c r="AU29" s="57">
        <v>213</v>
      </c>
      <c r="AV29" s="59">
        <v>0</v>
      </c>
      <c r="AW29" s="205">
        <v>2070</v>
      </c>
      <c r="AX29" s="197">
        <v>1842</v>
      </c>
      <c r="AY29" s="57">
        <v>108</v>
      </c>
      <c r="AZ29" s="57">
        <v>514</v>
      </c>
      <c r="BA29" s="57">
        <v>158</v>
      </c>
      <c r="BB29" s="57">
        <v>0</v>
      </c>
      <c r="BC29" s="57">
        <v>263</v>
      </c>
      <c r="BD29" s="57">
        <v>281</v>
      </c>
      <c r="BE29" s="57">
        <v>56</v>
      </c>
      <c r="BF29" s="57">
        <v>38</v>
      </c>
      <c r="BG29" s="57">
        <v>198</v>
      </c>
      <c r="BH29" s="57">
        <v>157</v>
      </c>
      <c r="BI29" s="57">
        <v>33</v>
      </c>
      <c r="BJ29" s="57">
        <v>36</v>
      </c>
      <c r="BK29" s="57">
        <v>0</v>
      </c>
      <c r="BL29" s="197">
        <v>222</v>
      </c>
      <c r="BM29" s="57">
        <v>104</v>
      </c>
      <c r="BN29" s="57">
        <v>3</v>
      </c>
      <c r="BO29" s="57">
        <v>17</v>
      </c>
      <c r="BP29" s="57">
        <v>16</v>
      </c>
      <c r="BQ29" s="57">
        <v>18</v>
      </c>
      <c r="BR29" s="57">
        <v>45</v>
      </c>
      <c r="BS29" s="57">
        <v>19</v>
      </c>
      <c r="BT29" s="57">
        <v>0</v>
      </c>
      <c r="BU29" s="197">
        <v>6</v>
      </c>
      <c r="BV29" s="57">
        <v>3</v>
      </c>
      <c r="BW29" s="57">
        <v>3</v>
      </c>
      <c r="BX29" s="59">
        <v>0</v>
      </c>
      <c r="BY29" s="205">
        <v>1603</v>
      </c>
      <c r="BZ29" s="197">
        <v>236</v>
      </c>
      <c r="CA29" s="57">
        <v>91</v>
      </c>
      <c r="CB29" s="57">
        <v>26</v>
      </c>
      <c r="CC29" s="57">
        <v>89</v>
      </c>
      <c r="CD29" s="57">
        <v>30</v>
      </c>
      <c r="CE29" s="57">
        <v>0</v>
      </c>
      <c r="CF29" s="197">
        <v>612</v>
      </c>
      <c r="CG29" s="57">
        <v>60</v>
      </c>
      <c r="CH29" s="57">
        <v>104</v>
      </c>
      <c r="CI29" s="57">
        <v>308</v>
      </c>
      <c r="CJ29" s="57">
        <v>59</v>
      </c>
      <c r="CK29" s="57">
        <v>46</v>
      </c>
      <c r="CL29" s="57">
        <v>16</v>
      </c>
      <c r="CM29" s="57">
        <v>19</v>
      </c>
      <c r="CN29" s="57">
        <v>0</v>
      </c>
      <c r="CO29" s="197">
        <v>755</v>
      </c>
      <c r="CP29" s="57">
        <v>112</v>
      </c>
      <c r="CQ29" s="57">
        <v>183</v>
      </c>
      <c r="CR29" s="57">
        <v>157</v>
      </c>
      <c r="CS29" s="57">
        <v>50</v>
      </c>
      <c r="CT29" s="57">
        <v>98</v>
      </c>
      <c r="CU29" s="57">
        <v>50</v>
      </c>
      <c r="CV29" s="57">
        <v>56</v>
      </c>
      <c r="CW29" s="57">
        <v>6</v>
      </c>
      <c r="CX29" s="57">
        <v>36</v>
      </c>
      <c r="CY29" s="59">
        <v>7</v>
      </c>
      <c r="CZ29" s="205">
        <v>422</v>
      </c>
      <c r="DA29" s="197">
        <v>74</v>
      </c>
      <c r="DB29" s="57">
        <v>5</v>
      </c>
      <c r="DC29" s="57">
        <v>13</v>
      </c>
      <c r="DD29" s="57">
        <v>6</v>
      </c>
      <c r="DE29" s="57">
        <v>36</v>
      </c>
      <c r="DF29" s="57">
        <v>0</v>
      </c>
      <c r="DG29" s="57">
        <v>2</v>
      </c>
      <c r="DH29" s="57">
        <v>0</v>
      </c>
      <c r="DI29" s="57">
        <v>12</v>
      </c>
      <c r="DJ29" s="57">
        <v>0</v>
      </c>
      <c r="DK29" s="197">
        <v>348</v>
      </c>
      <c r="DL29" s="57">
        <v>9</v>
      </c>
      <c r="DM29" s="57">
        <v>75</v>
      </c>
      <c r="DN29" s="57">
        <v>55</v>
      </c>
      <c r="DO29" s="57">
        <v>9</v>
      </c>
      <c r="DP29" s="57">
        <v>168</v>
      </c>
      <c r="DQ29" s="57">
        <v>24</v>
      </c>
      <c r="DR29" s="59">
        <v>8</v>
      </c>
      <c r="DS29" s="205">
        <v>231</v>
      </c>
      <c r="DT29" s="197">
        <v>2</v>
      </c>
      <c r="DU29" s="57">
        <v>1</v>
      </c>
      <c r="DV29" s="57">
        <v>0</v>
      </c>
      <c r="DW29" s="57">
        <v>0</v>
      </c>
      <c r="DX29" s="57">
        <v>0</v>
      </c>
      <c r="DY29" s="57">
        <v>0</v>
      </c>
      <c r="DZ29" s="57">
        <v>0</v>
      </c>
      <c r="EA29" s="57">
        <v>1</v>
      </c>
      <c r="EB29" s="222">
        <v>0</v>
      </c>
      <c r="EC29" s="57">
        <v>52</v>
      </c>
      <c r="ED29" s="57">
        <v>19</v>
      </c>
      <c r="EE29" s="57">
        <v>14</v>
      </c>
      <c r="EF29" s="57">
        <v>6</v>
      </c>
      <c r="EG29" s="57">
        <v>4</v>
      </c>
      <c r="EH29" s="57">
        <v>9</v>
      </c>
      <c r="EI29" s="57">
        <v>0</v>
      </c>
      <c r="EJ29" s="197">
        <v>177</v>
      </c>
      <c r="EK29" s="57">
        <v>8</v>
      </c>
      <c r="EL29" s="57">
        <v>8</v>
      </c>
      <c r="EM29" s="57">
        <v>0</v>
      </c>
      <c r="EN29" s="57">
        <v>22</v>
      </c>
      <c r="EO29" s="57">
        <v>14</v>
      </c>
      <c r="EP29" s="57">
        <v>66</v>
      </c>
      <c r="EQ29" s="57">
        <v>5</v>
      </c>
      <c r="ER29" s="57">
        <v>2</v>
      </c>
      <c r="ES29" s="57">
        <v>8</v>
      </c>
      <c r="ET29" s="57">
        <v>1</v>
      </c>
      <c r="EU29" s="57">
        <v>5</v>
      </c>
      <c r="EV29" s="59">
        <v>38</v>
      </c>
    </row>
    <row r="30" spans="1:152" ht="14.25" customHeight="1">
      <c r="A30" s="53" t="s">
        <v>103</v>
      </c>
      <c r="B30" s="54">
        <v>760</v>
      </c>
      <c r="C30" s="55">
        <v>748</v>
      </c>
      <c r="D30" s="56">
        <v>334</v>
      </c>
      <c r="E30" s="139">
        <v>3</v>
      </c>
      <c r="F30" s="57">
        <v>1</v>
      </c>
      <c r="G30" s="57">
        <v>1</v>
      </c>
      <c r="H30" s="57">
        <v>1</v>
      </c>
      <c r="I30" s="57">
        <v>0</v>
      </c>
      <c r="J30" s="57">
        <v>0</v>
      </c>
      <c r="K30" s="57">
        <v>0</v>
      </c>
      <c r="L30" s="57">
        <v>0</v>
      </c>
      <c r="M30" s="189">
        <v>11</v>
      </c>
      <c r="N30" s="57">
        <v>2</v>
      </c>
      <c r="O30" s="57">
        <v>2</v>
      </c>
      <c r="P30" s="57">
        <v>0</v>
      </c>
      <c r="Q30" s="57">
        <v>0</v>
      </c>
      <c r="R30" s="57">
        <v>5</v>
      </c>
      <c r="S30" s="57">
        <v>2</v>
      </c>
      <c r="T30" s="57">
        <v>0</v>
      </c>
      <c r="U30" s="57">
        <v>0</v>
      </c>
      <c r="V30" s="197">
        <v>159</v>
      </c>
      <c r="W30" s="57">
        <v>3</v>
      </c>
      <c r="X30" s="57">
        <v>0</v>
      </c>
      <c r="Y30" s="57">
        <v>1</v>
      </c>
      <c r="Z30" s="57">
        <v>150</v>
      </c>
      <c r="AA30" s="57">
        <v>0</v>
      </c>
      <c r="AB30" s="57">
        <v>0</v>
      </c>
      <c r="AC30" s="57">
        <v>5</v>
      </c>
      <c r="AD30" s="57">
        <v>0</v>
      </c>
      <c r="AE30" s="197">
        <v>115</v>
      </c>
      <c r="AF30" s="57">
        <v>5</v>
      </c>
      <c r="AG30" s="57">
        <v>6</v>
      </c>
      <c r="AH30" s="57">
        <v>50</v>
      </c>
      <c r="AI30" s="57">
        <v>40</v>
      </c>
      <c r="AJ30" s="57">
        <v>4</v>
      </c>
      <c r="AK30" s="57">
        <v>0</v>
      </c>
      <c r="AL30" s="57">
        <v>0</v>
      </c>
      <c r="AM30" s="57">
        <v>9</v>
      </c>
      <c r="AN30" s="57">
        <v>0</v>
      </c>
      <c r="AO30" s="57">
        <v>1</v>
      </c>
      <c r="AP30" s="57">
        <v>0</v>
      </c>
      <c r="AQ30" s="57">
        <v>0</v>
      </c>
      <c r="AR30" s="197">
        <v>46</v>
      </c>
      <c r="AS30" s="57">
        <v>12</v>
      </c>
      <c r="AT30" s="57">
        <v>12</v>
      </c>
      <c r="AU30" s="57">
        <v>22</v>
      </c>
      <c r="AV30" s="59">
        <v>0</v>
      </c>
      <c r="AW30" s="205">
        <v>208</v>
      </c>
      <c r="AX30" s="197">
        <v>180</v>
      </c>
      <c r="AY30" s="57">
        <v>21</v>
      </c>
      <c r="AZ30" s="57">
        <v>37</v>
      </c>
      <c r="BA30" s="57">
        <v>19</v>
      </c>
      <c r="BB30" s="57">
        <v>0</v>
      </c>
      <c r="BC30" s="57">
        <v>24</v>
      </c>
      <c r="BD30" s="57">
        <v>40</v>
      </c>
      <c r="BE30" s="57">
        <v>4</v>
      </c>
      <c r="BF30" s="57">
        <v>11</v>
      </c>
      <c r="BG30" s="57">
        <v>7</v>
      </c>
      <c r="BH30" s="57">
        <v>14</v>
      </c>
      <c r="BI30" s="57">
        <v>2</v>
      </c>
      <c r="BJ30" s="57">
        <v>1</v>
      </c>
      <c r="BK30" s="57">
        <v>0</v>
      </c>
      <c r="BL30" s="197">
        <v>25</v>
      </c>
      <c r="BM30" s="57">
        <v>11</v>
      </c>
      <c r="BN30" s="57">
        <v>0</v>
      </c>
      <c r="BO30" s="57">
        <v>3</v>
      </c>
      <c r="BP30" s="57">
        <v>1</v>
      </c>
      <c r="BQ30" s="57">
        <v>3</v>
      </c>
      <c r="BR30" s="57">
        <v>7</v>
      </c>
      <c r="BS30" s="57">
        <v>0</v>
      </c>
      <c r="BT30" s="57">
        <v>0</v>
      </c>
      <c r="BU30" s="197">
        <v>3</v>
      </c>
      <c r="BV30" s="57">
        <v>3</v>
      </c>
      <c r="BW30" s="57">
        <v>0</v>
      </c>
      <c r="BX30" s="59">
        <v>0</v>
      </c>
      <c r="BY30" s="205">
        <v>126</v>
      </c>
      <c r="BZ30" s="197">
        <v>23</v>
      </c>
      <c r="CA30" s="57">
        <v>7</v>
      </c>
      <c r="CB30" s="57">
        <v>4</v>
      </c>
      <c r="CC30" s="57">
        <v>11</v>
      </c>
      <c r="CD30" s="57">
        <v>1</v>
      </c>
      <c r="CE30" s="57">
        <v>0</v>
      </c>
      <c r="CF30" s="197">
        <v>48</v>
      </c>
      <c r="CG30" s="57">
        <v>6</v>
      </c>
      <c r="CH30" s="57">
        <v>8</v>
      </c>
      <c r="CI30" s="57">
        <v>22</v>
      </c>
      <c r="CJ30" s="57">
        <v>2</v>
      </c>
      <c r="CK30" s="57">
        <v>5</v>
      </c>
      <c r="CL30" s="57">
        <v>3</v>
      </c>
      <c r="CM30" s="57">
        <v>2</v>
      </c>
      <c r="CN30" s="57">
        <v>0</v>
      </c>
      <c r="CO30" s="197">
        <v>55</v>
      </c>
      <c r="CP30" s="57">
        <v>8</v>
      </c>
      <c r="CQ30" s="57">
        <v>15</v>
      </c>
      <c r="CR30" s="57">
        <v>15</v>
      </c>
      <c r="CS30" s="57">
        <v>5</v>
      </c>
      <c r="CT30" s="57">
        <v>5</v>
      </c>
      <c r="CU30" s="57">
        <v>1</v>
      </c>
      <c r="CV30" s="57">
        <v>0</v>
      </c>
      <c r="CW30" s="57">
        <v>0</v>
      </c>
      <c r="CX30" s="57">
        <v>6</v>
      </c>
      <c r="CY30" s="59">
        <v>0</v>
      </c>
      <c r="CZ30" s="205">
        <v>29</v>
      </c>
      <c r="DA30" s="197">
        <v>8</v>
      </c>
      <c r="DB30" s="57">
        <v>0</v>
      </c>
      <c r="DC30" s="57">
        <v>1</v>
      </c>
      <c r="DD30" s="57">
        <v>1</v>
      </c>
      <c r="DE30" s="57">
        <v>1</v>
      </c>
      <c r="DF30" s="57">
        <v>0</v>
      </c>
      <c r="DG30" s="57">
        <v>3</v>
      </c>
      <c r="DH30" s="57">
        <v>1</v>
      </c>
      <c r="DI30" s="57">
        <v>1</v>
      </c>
      <c r="DJ30" s="57">
        <v>0</v>
      </c>
      <c r="DK30" s="197">
        <v>21</v>
      </c>
      <c r="DL30" s="57">
        <v>0</v>
      </c>
      <c r="DM30" s="57">
        <v>4</v>
      </c>
      <c r="DN30" s="57">
        <v>2</v>
      </c>
      <c r="DO30" s="57">
        <v>0</v>
      </c>
      <c r="DP30" s="57">
        <v>11</v>
      </c>
      <c r="DQ30" s="57">
        <v>4</v>
      </c>
      <c r="DR30" s="59">
        <v>0</v>
      </c>
      <c r="DS30" s="205">
        <v>51</v>
      </c>
      <c r="DT30" s="197">
        <v>37</v>
      </c>
      <c r="DU30" s="57">
        <v>1</v>
      </c>
      <c r="DV30" s="57">
        <v>0</v>
      </c>
      <c r="DW30" s="57">
        <v>36</v>
      </c>
      <c r="DX30" s="57">
        <v>0</v>
      </c>
      <c r="DY30" s="57">
        <v>0</v>
      </c>
      <c r="DZ30" s="57">
        <v>0</v>
      </c>
      <c r="EA30" s="57">
        <v>0</v>
      </c>
      <c r="EB30" s="222">
        <v>0</v>
      </c>
      <c r="EC30" s="57">
        <v>3</v>
      </c>
      <c r="ED30" s="57">
        <v>0</v>
      </c>
      <c r="EE30" s="57">
        <v>3</v>
      </c>
      <c r="EF30" s="57">
        <v>0</v>
      </c>
      <c r="EG30" s="57">
        <v>0</v>
      </c>
      <c r="EH30" s="57">
        <v>0</v>
      </c>
      <c r="EI30" s="57">
        <v>0</v>
      </c>
      <c r="EJ30" s="197">
        <v>11</v>
      </c>
      <c r="EK30" s="57">
        <v>0</v>
      </c>
      <c r="EL30" s="57">
        <v>0</v>
      </c>
      <c r="EM30" s="57">
        <v>0</v>
      </c>
      <c r="EN30" s="57">
        <v>5</v>
      </c>
      <c r="EO30" s="57">
        <v>0</v>
      </c>
      <c r="EP30" s="57">
        <v>2</v>
      </c>
      <c r="EQ30" s="57">
        <v>0</v>
      </c>
      <c r="ER30" s="57">
        <v>0</v>
      </c>
      <c r="ES30" s="57">
        <v>0</v>
      </c>
      <c r="ET30" s="57">
        <v>0</v>
      </c>
      <c r="EU30" s="57">
        <v>2</v>
      </c>
      <c r="EV30" s="59">
        <v>2</v>
      </c>
    </row>
    <row r="31" spans="1:152" ht="14.25" customHeight="1" thickBot="1">
      <c r="A31" s="60" t="s">
        <v>104</v>
      </c>
      <c r="B31" s="61">
        <v>5556</v>
      </c>
      <c r="C31" s="62">
        <v>5356</v>
      </c>
      <c r="D31" s="63">
        <v>1619</v>
      </c>
      <c r="E31" s="140">
        <v>52</v>
      </c>
      <c r="F31" s="64">
        <v>14</v>
      </c>
      <c r="G31" s="64">
        <v>7</v>
      </c>
      <c r="H31" s="64">
        <v>16</v>
      </c>
      <c r="I31" s="64">
        <v>8</v>
      </c>
      <c r="J31" s="64">
        <v>1</v>
      </c>
      <c r="K31" s="64">
        <v>6</v>
      </c>
      <c r="L31" s="64">
        <v>0</v>
      </c>
      <c r="M31" s="190">
        <v>204</v>
      </c>
      <c r="N31" s="64">
        <v>6</v>
      </c>
      <c r="O31" s="64">
        <v>12</v>
      </c>
      <c r="P31" s="64">
        <v>17</v>
      </c>
      <c r="Q31" s="64">
        <v>4</v>
      </c>
      <c r="R31" s="64">
        <v>67</v>
      </c>
      <c r="S31" s="64">
        <v>88</v>
      </c>
      <c r="T31" s="64">
        <v>10</v>
      </c>
      <c r="U31" s="64">
        <v>0</v>
      </c>
      <c r="V31" s="198">
        <v>376</v>
      </c>
      <c r="W31" s="64">
        <v>12</v>
      </c>
      <c r="X31" s="64">
        <v>3</v>
      </c>
      <c r="Y31" s="64">
        <v>2</v>
      </c>
      <c r="Z31" s="64">
        <v>245</v>
      </c>
      <c r="AA31" s="64">
        <v>0</v>
      </c>
      <c r="AB31" s="64">
        <v>0</v>
      </c>
      <c r="AC31" s="64">
        <v>114</v>
      </c>
      <c r="AD31" s="64">
        <v>0</v>
      </c>
      <c r="AE31" s="198">
        <v>735</v>
      </c>
      <c r="AF31" s="64">
        <v>13</v>
      </c>
      <c r="AG31" s="64">
        <v>16</v>
      </c>
      <c r="AH31" s="64">
        <v>291</v>
      </c>
      <c r="AI31" s="64">
        <v>280</v>
      </c>
      <c r="AJ31" s="64">
        <v>20</v>
      </c>
      <c r="AK31" s="64">
        <v>9</v>
      </c>
      <c r="AL31" s="64">
        <v>6</v>
      </c>
      <c r="AM31" s="64">
        <v>34</v>
      </c>
      <c r="AN31" s="64">
        <v>39</v>
      </c>
      <c r="AO31" s="64">
        <v>19</v>
      </c>
      <c r="AP31" s="64">
        <v>8</v>
      </c>
      <c r="AQ31" s="64">
        <v>0</v>
      </c>
      <c r="AR31" s="198">
        <v>252</v>
      </c>
      <c r="AS31" s="64">
        <v>35</v>
      </c>
      <c r="AT31" s="64">
        <v>37</v>
      </c>
      <c r="AU31" s="64">
        <v>180</v>
      </c>
      <c r="AV31" s="66">
        <v>0</v>
      </c>
      <c r="AW31" s="206">
        <v>1716</v>
      </c>
      <c r="AX31" s="198">
        <v>1227</v>
      </c>
      <c r="AY31" s="64">
        <v>65</v>
      </c>
      <c r="AZ31" s="64">
        <v>321</v>
      </c>
      <c r="BA31" s="64">
        <v>190</v>
      </c>
      <c r="BB31" s="64">
        <v>1</v>
      </c>
      <c r="BC31" s="64">
        <v>187</v>
      </c>
      <c r="BD31" s="64">
        <v>147</v>
      </c>
      <c r="BE31" s="64">
        <v>56</v>
      </c>
      <c r="BF31" s="64">
        <v>20</v>
      </c>
      <c r="BG31" s="64">
        <v>129</v>
      </c>
      <c r="BH31" s="64">
        <v>79</v>
      </c>
      <c r="BI31" s="64">
        <v>13</v>
      </c>
      <c r="BJ31" s="64">
        <v>19</v>
      </c>
      <c r="BK31" s="64">
        <v>0</v>
      </c>
      <c r="BL31" s="198">
        <v>481</v>
      </c>
      <c r="BM31" s="64">
        <v>169</v>
      </c>
      <c r="BN31" s="64">
        <v>0</v>
      </c>
      <c r="BO31" s="64">
        <v>49</v>
      </c>
      <c r="BP31" s="64">
        <v>22</v>
      </c>
      <c r="BQ31" s="64">
        <v>62</v>
      </c>
      <c r="BR31" s="64">
        <v>115</v>
      </c>
      <c r="BS31" s="64">
        <v>64</v>
      </c>
      <c r="BT31" s="64">
        <v>0</v>
      </c>
      <c r="BU31" s="198">
        <v>8</v>
      </c>
      <c r="BV31" s="64">
        <v>5</v>
      </c>
      <c r="BW31" s="64">
        <v>3</v>
      </c>
      <c r="BX31" s="66">
        <v>0</v>
      </c>
      <c r="BY31" s="206">
        <v>1680</v>
      </c>
      <c r="BZ31" s="198">
        <v>308</v>
      </c>
      <c r="CA31" s="64">
        <v>119</v>
      </c>
      <c r="CB31" s="64">
        <v>24</v>
      </c>
      <c r="CC31" s="64">
        <v>135</v>
      </c>
      <c r="CD31" s="64">
        <v>30</v>
      </c>
      <c r="CE31" s="64">
        <v>0</v>
      </c>
      <c r="CF31" s="198">
        <v>587</v>
      </c>
      <c r="CG31" s="64">
        <v>32</v>
      </c>
      <c r="CH31" s="64">
        <v>46</v>
      </c>
      <c r="CI31" s="64">
        <v>351</v>
      </c>
      <c r="CJ31" s="64">
        <v>41</v>
      </c>
      <c r="CK31" s="64">
        <v>50</v>
      </c>
      <c r="CL31" s="64">
        <v>61</v>
      </c>
      <c r="CM31" s="64">
        <v>6</v>
      </c>
      <c r="CN31" s="64">
        <v>0</v>
      </c>
      <c r="CO31" s="198">
        <v>785</v>
      </c>
      <c r="CP31" s="64">
        <v>152</v>
      </c>
      <c r="CQ31" s="64">
        <v>118</v>
      </c>
      <c r="CR31" s="64">
        <v>254</v>
      </c>
      <c r="CS31" s="64">
        <v>65</v>
      </c>
      <c r="CT31" s="64">
        <v>25</v>
      </c>
      <c r="CU31" s="64">
        <v>94</v>
      </c>
      <c r="CV31" s="64">
        <v>40</v>
      </c>
      <c r="CW31" s="64">
        <v>5</v>
      </c>
      <c r="CX31" s="64">
        <v>30</v>
      </c>
      <c r="CY31" s="66">
        <v>2</v>
      </c>
      <c r="CZ31" s="206">
        <v>191</v>
      </c>
      <c r="DA31" s="198">
        <v>28</v>
      </c>
      <c r="DB31" s="64">
        <v>1</v>
      </c>
      <c r="DC31" s="64">
        <v>15</v>
      </c>
      <c r="DD31" s="64">
        <v>1</v>
      </c>
      <c r="DE31" s="64">
        <v>7</v>
      </c>
      <c r="DF31" s="64">
        <v>1</v>
      </c>
      <c r="DG31" s="64">
        <v>0</v>
      </c>
      <c r="DH31" s="64">
        <v>1</v>
      </c>
      <c r="DI31" s="64">
        <v>2</v>
      </c>
      <c r="DJ31" s="64">
        <v>0</v>
      </c>
      <c r="DK31" s="198">
        <v>163</v>
      </c>
      <c r="DL31" s="64">
        <v>6</v>
      </c>
      <c r="DM31" s="64">
        <v>51</v>
      </c>
      <c r="DN31" s="64">
        <v>28</v>
      </c>
      <c r="DO31" s="64">
        <v>4</v>
      </c>
      <c r="DP31" s="64">
        <v>60</v>
      </c>
      <c r="DQ31" s="64">
        <v>13</v>
      </c>
      <c r="DR31" s="66">
        <v>1</v>
      </c>
      <c r="DS31" s="206">
        <v>150</v>
      </c>
      <c r="DT31" s="198">
        <v>1</v>
      </c>
      <c r="DU31" s="64">
        <v>0</v>
      </c>
      <c r="DV31" s="64">
        <v>1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3">
        <v>0</v>
      </c>
      <c r="EC31" s="64">
        <v>7</v>
      </c>
      <c r="ED31" s="64">
        <v>0</v>
      </c>
      <c r="EE31" s="64">
        <v>1</v>
      </c>
      <c r="EF31" s="64">
        <v>0</v>
      </c>
      <c r="EG31" s="64">
        <v>3</v>
      </c>
      <c r="EH31" s="64">
        <v>3</v>
      </c>
      <c r="EI31" s="64">
        <v>0</v>
      </c>
      <c r="EJ31" s="198">
        <v>142</v>
      </c>
      <c r="EK31" s="64">
        <v>2</v>
      </c>
      <c r="EL31" s="64">
        <v>2</v>
      </c>
      <c r="EM31" s="64">
        <v>0</v>
      </c>
      <c r="EN31" s="64">
        <v>30</v>
      </c>
      <c r="EO31" s="64">
        <v>9</v>
      </c>
      <c r="EP31" s="64">
        <v>27</v>
      </c>
      <c r="EQ31" s="64">
        <v>7</v>
      </c>
      <c r="ER31" s="64">
        <v>1</v>
      </c>
      <c r="ES31" s="64">
        <v>5</v>
      </c>
      <c r="ET31" s="64">
        <v>0</v>
      </c>
      <c r="EU31" s="64">
        <v>2</v>
      </c>
      <c r="EV31" s="66">
        <v>57</v>
      </c>
    </row>
    <row r="32" spans="1:152" ht="14.25" customHeight="1" thickTop="1">
      <c r="A32" s="53" t="s">
        <v>105</v>
      </c>
      <c r="B32" s="54">
        <v>2958</v>
      </c>
      <c r="C32" s="55">
        <v>2240</v>
      </c>
      <c r="D32" s="56">
        <v>902</v>
      </c>
      <c r="E32" s="139">
        <v>108</v>
      </c>
      <c r="F32" s="57">
        <v>41</v>
      </c>
      <c r="G32" s="57">
        <v>11</v>
      </c>
      <c r="H32" s="57">
        <v>23</v>
      </c>
      <c r="I32" s="57">
        <v>15</v>
      </c>
      <c r="J32" s="57">
        <v>7</v>
      </c>
      <c r="K32" s="57">
        <v>11</v>
      </c>
      <c r="L32" s="57">
        <v>0</v>
      </c>
      <c r="M32" s="189">
        <v>87</v>
      </c>
      <c r="N32" s="57">
        <v>9</v>
      </c>
      <c r="O32" s="57">
        <v>4</v>
      </c>
      <c r="P32" s="57">
        <v>0</v>
      </c>
      <c r="Q32" s="57">
        <v>3</v>
      </c>
      <c r="R32" s="57">
        <v>44</v>
      </c>
      <c r="S32" s="57">
        <v>24</v>
      </c>
      <c r="T32" s="57">
        <v>3</v>
      </c>
      <c r="U32" s="57">
        <v>0</v>
      </c>
      <c r="V32" s="197">
        <v>336</v>
      </c>
      <c r="W32" s="57">
        <v>4</v>
      </c>
      <c r="X32" s="57">
        <v>3</v>
      </c>
      <c r="Y32" s="57">
        <v>3</v>
      </c>
      <c r="Z32" s="57">
        <v>304</v>
      </c>
      <c r="AA32" s="57">
        <v>3</v>
      </c>
      <c r="AB32" s="57">
        <v>0</v>
      </c>
      <c r="AC32" s="57">
        <v>19</v>
      </c>
      <c r="AD32" s="57">
        <v>0</v>
      </c>
      <c r="AE32" s="197">
        <v>242</v>
      </c>
      <c r="AF32" s="57">
        <v>8</v>
      </c>
      <c r="AG32" s="57">
        <v>18</v>
      </c>
      <c r="AH32" s="57">
        <v>80</v>
      </c>
      <c r="AI32" s="57">
        <v>48</v>
      </c>
      <c r="AJ32" s="57">
        <v>14</v>
      </c>
      <c r="AK32" s="57">
        <v>3</v>
      </c>
      <c r="AL32" s="57">
        <v>5</v>
      </c>
      <c r="AM32" s="57">
        <v>23</v>
      </c>
      <c r="AN32" s="57">
        <v>6</v>
      </c>
      <c r="AO32" s="57">
        <v>32</v>
      </c>
      <c r="AP32" s="57">
        <v>5</v>
      </c>
      <c r="AQ32" s="57">
        <v>0</v>
      </c>
      <c r="AR32" s="197">
        <v>129</v>
      </c>
      <c r="AS32" s="57">
        <v>51</v>
      </c>
      <c r="AT32" s="57">
        <v>24</v>
      </c>
      <c r="AU32" s="57">
        <v>54</v>
      </c>
      <c r="AV32" s="59">
        <v>0</v>
      </c>
      <c r="AW32" s="205">
        <v>795</v>
      </c>
      <c r="AX32" s="197">
        <v>660</v>
      </c>
      <c r="AY32" s="57">
        <v>72</v>
      </c>
      <c r="AZ32" s="57">
        <v>97</v>
      </c>
      <c r="BA32" s="57">
        <v>109</v>
      </c>
      <c r="BB32" s="57">
        <v>6</v>
      </c>
      <c r="BC32" s="57">
        <v>83</v>
      </c>
      <c r="BD32" s="57">
        <v>82</v>
      </c>
      <c r="BE32" s="57">
        <v>43</v>
      </c>
      <c r="BF32" s="57">
        <v>39</v>
      </c>
      <c r="BG32" s="57">
        <v>61</v>
      </c>
      <c r="BH32" s="57">
        <v>49</v>
      </c>
      <c r="BI32" s="57">
        <v>14</v>
      </c>
      <c r="BJ32" s="57">
        <v>5</v>
      </c>
      <c r="BK32" s="57">
        <v>0</v>
      </c>
      <c r="BL32" s="197">
        <v>133</v>
      </c>
      <c r="BM32" s="57">
        <v>35</v>
      </c>
      <c r="BN32" s="57">
        <v>2</v>
      </c>
      <c r="BO32" s="57">
        <v>6</v>
      </c>
      <c r="BP32" s="57">
        <v>2</v>
      </c>
      <c r="BQ32" s="57">
        <v>13</v>
      </c>
      <c r="BR32" s="57">
        <v>65</v>
      </c>
      <c r="BS32" s="57">
        <v>10</v>
      </c>
      <c r="BT32" s="57">
        <v>0</v>
      </c>
      <c r="BU32" s="197">
        <v>2</v>
      </c>
      <c r="BV32" s="57">
        <v>1</v>
      </c>
      <c r="BW32" s="57">
        <v>1</v>
      </c>
      <c r="BX32" s="59">
        <v>0</v>
      </c>
      <c r="BY32" s="205">
        <v>323</v>
      </c>
      <c r="BZ32" s="197">
        <v>81</v>
      </c>
      <c r="CA32" s="57">
        <v>26</v>
      </c>
      <c r="CB32" s="57">
        <v>16</v>
      </c>
      <c r="CC32" s="57">
        <v>29</v>
      </c>
      <c r="CD32" s="57">
        <v>10</v>
      </c>
      <c r="CE32" s="57">
        <v>0</v>
      </c>
      <c r="CF32" s="197">
        <v>113</v>
      </c>
      <c r="CG32" s="57">
        <v>13</v>
      </c>
      <c r="CH32" s="57">
        <v>17</v>
      </c>
      <c r="CI32" s="57">
        <v>46</v>
      </c>
      <c r="CJ32" s="57">
        <v>5</v>
      </c>
      <c r="CK32" s="57">
        <v>11</v>
      </c>
      <c r="CL32" s="57">
        <v>12</v>
      </c>
      <c r="CM32" s="57">
        <v>9</v>
      </c>
      <c r="CN32" s="57">
        <v>0</v>
      </c>
      <c r="CO32" s="197">
        <v>129</v>
      </c>
      <c r="CP32" s="57">
        <v>17</v>
      </c>
      <c r="CQ32" s="57">
        <v>21</v>
      </c>
      <c r="CR32" s="57">
        <v>38</v>
      </c>
      <c r="CS32" s="57">
        <v>12</v>
      </c>
      <c r="CT32" s="57">
        <v>9</v>
      </c>
      <c r="CU32" s="57">
        <v>14</v>
      </c>
      <c r="CV32" s="57">
        <v>3</v>
      </c>
      <c r="CW32" s="57">
        <v>2</v>
      </c>
      <c r="CX32" s="57">
        <v>13</v>
      </c>
      <c r="CY32" s="59">
        <v>0</v>
      </c>
      <c r="CZ32" s="205">
        <v>90</v>
      </c>
      <c r="DA32" s="197">
        <v>19</v>
      </c>
      <c r="DB32" s="57">
        <v>3</v>
      </c>
      <c r="DC32" s="57">
        <v>6</v>
      </c>
      <c r="DD32" s="57">
        <v>4</v>
      </c>
      <c r="DE32" s="57">
        <v>3</v>
      </c>
      <c r="DF32" s="57">
        <v>2</v>
      </c>
      <c r="DG32" s="57">
        <v>0</v>
      </c>
      <c r="DH32" s="57">
        <v>1</v>
      </c>
      <c r="DI32" s="57">
        <v>0</v>
      </c>
      <c r="DJ32" s="57">
        <v>0</v>
      </c>
      <c r="DK32" s="197">
        <v>71</v>
      </c>
      <c r="DL32" s="57">
        <v>8</v>
      </c>
      <c r="DM32" s="57">
        <v>17</v>
      </c>
      <c r="DN32" s="57">
        <v>8</v>
      </c>
      <c r="DO32" s="57">
        <v>3</v>
      </c>
      <c r="DP32" s="57">
        <v>28</v>
      </c>
      <c r="DQ32" s="57">
        <v>7</v>
      </c>
      <c r="DR32" s="59">
        <v>0</v>
      </c>
      <c r="DS32" s="205">
        <v>130</v>
      </c>
      <c r="DT32" s="197">
        <v>2</v>
      </c>
      <c r="DU32" s="57">
        <v>0</v>
      </c>
      <c r="DV32" s="57">
        <v>2</v>
      </c>
      <c r="DW32" s="57">
        <v>0</v>
      </c>
      <c r="DX32" s="57">
        <v>0</v>
      </c>
      <c r="DY32" s="57">
        <v>0</v>
      </c>
      <c r="DZ32" s="57">
        <v>0</v>
      </c>
      <c r="EA32" s="57">
        <v>0</v>
      </c>
      <c r="EB32" s="222">
        <v>0</v>
      </c>
      <c r="EC32" s="57">
        <v>22</v>
      </c>
      <c r="ED32" s="57">
        <v>6</v>
      </c>
      <c r="EE32" s="57">
        <v>9</v>
      </c>
      <c r="EF32" s="57">
        <v>4</v>
      </c>
      <c r="EG32" s="57">
        <v>0</v>
      </c>
      <c r="EH32" s="57">
        <v>3</v>
      </c>
      <c r="EI32" s="57">
        <v>0</v>
      </c>
      <c r="EJ32" s="197">
        <v>106</v>
      </c>
      <c r="EK32" s="57">
        <v>3</v>
      </c>
      <c r="EL32" s="57">
        <v>0</v>
      </c>
      <c r="EM32" s="57">
        <v>0</v>
      </c>
      <c r="EN32" s="57">
        <v>11</v>
      </c>
      <c r="EO32" s="57">
        <v>10</v>
      </c>
      <c r="EP32" s="57">
        <v>23</v>
      </c>
      <c r="EQ32" s="57">
        <v>5</v>
      </c>
      <c r="ER32" s="57">
        <v>1</v>
      </c>
      <c r="ES32" s="57">
        <v>6</v>
      </c>
      <c r="ET32" s="57">
        <v>1</v>
      </c>
      <c r="EU32" s="57">
        <v>6</v>
      </c>
      <c r="EV32" s="59">
        <v>40</v>
      </c>
    </row>
    <row r="33" spans="1:152" ht="14.25" customHeight="1">
      <c r="A33" s="53" t="s">
        <v>106</v>
      </c>
      <c r="B33" s="54">
        <v>1479</v>
      </c>
      <c r="C33" s="55">
        <v>931</v>
      </c>
      <c r="D33" s="56">
        <v>309</v>
      </c>
      <c r="E33" s="139">
        <v>19</v>
      </c>
      <c r="F33" s="57">
        <v>3</v>
      </c>
      <c r="G33" s="57">
        <v>1</v>
      </c>
      <c r="H33" s="57">
        <v>2</v>
      </c>
      <c r="I33" s="57">
        <v>0</v>
      </c>
      <c r="J33" s="57">
        <v>7</v>
      </c>
      <c r="K33" s="57">
        <v>6</v>
      </c>
      <c r="L33" s="57">
        <v>0</v>
      </c>
      <c r="M33" s="189">
        <v>36</v>
      </c>
      <c r="N33" s="57">
        <v>3</v>
      </c>
      <c r="O33" s="57">
        <v>8</v>
      </c>
      <c r="P33" s="57">
        <v>3</v>
      </c>
      <c r="Q33" s="57">
        <v>1</v>
      </c>
      <c r="R33" s="57">
        <v>9</v>
      </c>
      <c r="S33" s="57">
        <v>11</v>
      </c>
      <c r="T33" s="57">
        <v>1</v>
      </c>
      <c r="U33" s="57">
        <v>0</v>
      </c>
      <c r="V33" s="197">
        <v>118</v>
      </c>
      <c r="W33" s="57">
        <v>4</v>
      </c>
      <c r="X33" s="57">
        <v>0</v>
      </c>
      <c r="Y33" s="57">
        <v>3</v>
      </c>
      <c r="Z33" s="57">
        <v>95</v>
      </c>
      <c r="AA33" s="57">
        <v>0</v>
      </c>
      <c r="AB33" s="57">
        <v>0</v>
      </c>
      <c r="AC33" s="57">
        <v>16</v>
      </c>
      <c r="AD33" s="57">
        <v>0</v>
      </c>
      <c r="AE33" s="197">
        <v>86</v>
      </c>
      <c r="AF33" s="57">
        <v>3</v>
      </c>
      <c r="AG33" s="57">
        <v>3</v>
      </c>
      <c r="AH33" s="57">
        <v>14</v>
      </c>
      <c r="AI33" s="57">
        <v>45</v>
      </c>
      <c r="AJ33" s="57">
        <v>3</v>
      </c>
      <c r="AK33" s="57">
        <v>1</v>
      </c>
      <c r="AL33" s="57">
        <v>1</v>
      </c>
      <c r="AM33" s="57">
        <v>7</v>
      </c>
      <c r="AN33" s="57">
        <v>2</v>
      </c>
      <c r="AO33" s="57">
        <v>5</v>
      </c>
      <c r="AP33" s="57">
        <v>2</v>
      </c>
      <c r="AQ33" s="57">
        <v>0</v>
      </c>
      <c r="AR33" s="197">
        <v>50</v>
      </c>
      <c r="AS33" s="57">
        <v>27</v>
      </c>
      <c r="AT33" s="57">
        <v>3</v>
      </c>
      <c r="AU33" s="57">
        <v>20</v>
      </c>
      <c r="AV33" s="59">
        <v>0</v>
      </c>
      <c r="AW33" s="205">
        <v>271</v>
      </c>
      <c r="AX33" s="197">
        <v>224</v>
      </c>
      <c r="AY33" s="57">
        <v>19</v>
      </c>
      <c r="AZ33" s="57">
        <v>30</v>
      </c>
      <c r="BA33" s="57">
        <v>60</v>
      </c>
      <c r="BB33" s="57">
        <v>0</v>
      </c>
      <c r="BC33" s="57">
        <v>41</v>
      </c>
      <c r="BD33" s="57">
        <v>13</v>
      </c>
      <c r="BE33" s="57">
        <v>18</v>
      </c>
      <c r="BF33" s="57">
        <v>4</v>
      </c>
      <c r="BG33" s="57">
        <v>24</v>
      </c>
      <c r="BH33" s="57">
        <v>12</v>
      </c>
      <c r="BI33" s="57">
        <v>2</v>
      </c>
      <c r="BJ33" s="57">
        <v>1</v>
      </c>
      <c r="BK33" s="57">
        <v>0</v>
      </c>
      <c r="BL33" s="197">
        <v>40</v>
      </c>
      <c r="BM33" s="57">
        <v>17</v>
      </c>
      <c r="BN33" s="57">
        <v>1</v>
      </c>
      <c r="BO33" s="57">
        <v>3</v>
      </c>
      <c r="BP33" s="57">
        <v>0</v>
      </c>
      <c r="BQ33" s="57">
        <v>4</v>
      </c>
      <c r="BR33" s="57">
        <v>13</v>
      </c>
      <c r="BS33" s="57">
        <v>2</v>
      </c>
      <c r="BT33" s="57">
        <v>0</v>
      </c>
      <c r="BU33" s="197">
        <v>7</v>
      </c>
      <c r="BV33" s="57">
        <v>5</v>
      </c>
      <c r="BW33" s="57">
        <v>2</v>
      </c>
      <c r="BX33" s="59">
        <v>0</v>
      </c>
      <c r="BY33" s="205">
        <v>103</v>
      </c>
      <c r="BZ33" s="197">
        <v>43</v>
      </c>
      <c r="CA33" s="57">
        <v>7</v>
      </c>
      <c r="CB33" s="57">
        <v>5</v>
      </c>
      <c r="CC33" s="57">
        <v>19</v>
      </c>
      <c r="CD33" s="57">
        <v>12</v>
      </c>
      <c r="CE33" s="57">
        <v>0</v>
      </c>
      <c r="CF33" s="197">
        <v>32</v>
      </c>
      <c r="CG33" s="57">
        <v>7</v>
      </c>
      <c r="CH33" s="57">
        <v>2</v>
      </c>
      <c r="CI33" s="57">
        <v>12</v>
      </c>
      <c r="CJ33" s="57">
        <v>1</v>
      </c>
      <c r="CK33" s="57">
        <v>0</v>
      </c>
      <c r="CL33" s="57">
        <v>7</v>
      </c>
      <c r="CM33" s="57">
        <v>3</v>
      </c>
      <c r="CN33" s="57">
        <v>0</v>
      </c>
      <c r="CO33" s="197">
        <v>28</v>
      </c>
      <c r="CP33" s="57">
        <v>4</v>
      </c>
      <c r="CQ33" s="57">
        <v>6</v>
      </c>
      <c r="CR33" s="57">
        <v>3</v>
      </c>
      <c r="CS33" s="57">
        <v>1</v>
      </c>
      <c r="CT33" s="57">
        <v>6</v>
      </c>
      <c r="CU33" s="57">
        <v>3</v>
      </c>
      <c r="CV33" s="57">
        <v>1</v>
      </c>
      <c r="CW33" s="57">
        <v>2</v>
      </c>
      <c r="CX33" s="57">
        <v>2</v>
      </c>
      <c r="CY33" s="59">
        <v>0</v>
      </c>
      <c r="CZ33" s="205">
        <v>81</v>
      </c>
      <c r="DA33" s="197">
        <v>10</v>
      </c>
      <c r="DB33" s="57">
        <v>2</v>
      </c>
      <c r="DC33" s="57">
        <v>5</v>
      </c>
      <c r="DD33" s="57">
        <v>0</v>
      </c>
      <c r="DE33" s="57">
        <v>2</v>
      </c>
      <c r="DF33" s="57">
        <v>1</v>
      </c>
      <c r="DG33" s="57">
        <v>0</v>
      </c>
      <c r="DH33" s="57">
        <v>0</v>
      </c>
      <c r="DI33" s="57">
        <v>0</v>
      </c>
      <c r="DJ33" s="57">
        <v>0</v>
      </c>
      <c r="DK33" s="197">
        <v>71</v>
      </c>
      <c r="DL33" s="57">
        <v>0</v>
      </c>
      <c r="DM33" s="57">
        <v>16</v>
      </c>
      <c r="DN33" s="57">
        <v>1</v>
      </c>
      <c r="DO33" s="57">
        <v>2</v>
      </c>
      <c r="DP33" s="57">
        <v>51</v>
      </c>
      <c r="DQ33" s="57">
        <v>1</v>
      </c>
      <c r="DR33" s="59">
        <v>0</v>
      </c>
      <c r="DS33" s="205">
        <v>167</v>
      </c>
      <c r="DT33" s="197">
        <v>6</v>
      </c>
      <c r="DU33" s="57">
        <v>1</v>
      </c>
      <c r="DV33" s="57">
        <v>0</v>
      </c>
      <c r="DW33" s="57">
        <v>4</v>
      </c>
      <c r="DX33" s="57">
        <v>0</v>
      </c>
      <c r="DY33" s="57">
        <v>1</v>
      </c>
      <c r="DZ33" s="57">
        <v>0</v>
      </c>
      <c r="EA33" s="57">
        <v>0</v>
      </c>
      <c r="EB33" s="222">
        <v>0</v>
      </c>
      <c r="EC33" s="57">
        <v>22</v>
      </c>
      <c r="ED33" s="57">
        <v>2</v>
      </c>
      <c r="EE33" s="57">
        <v>19</v>
      </c>
      <c r="EF33" s="57">
        <v>0</v>
      </c>
      <c r="EG33" s="57">
        <v>0</v>
      </c>
      <c r="EH33" s="57">
        <v>1</v>
      </c>
      <c r="EI33" s="57">
        <v>0</v>
      </c>
      <c r="EJ33" s="197">
        <v>139</v>
      </c>
      <c r="EK33" s="57">
        <v>0</v>
      </c>
      <c r="EL33" s="57">
        <v>0</v>
      </c>
      <c r="EM33" s="57">
        <v>0</v>
      </c>
      <c r="EN33" s="57">
        <v>4</v>
      </c>
      <c r="EO33" s="57">
        <v>2</v>
      </c>
      <c r="EP33" s="57">
        <v>2</v>
      </c>
      <c r="EQ33" s="57">
        <v>0</v>
      </c>
      <c r="ER33" s="57">
        <v>1</v>
      </c>
      <c r="ES33" s="57">
        <v>0</v>
      </c>
      <c r="ET33" s="57">
        <v>3</v>
      </c>
      <c r="EU33" s="57">
        <v>0</v>
      </c>
      <c r="EV33" s="59">
        <v>127</v>
      </c>
    </row>
    <row r="34" spans="1:152" ht="14.25" customHeight="1">
      <c r="A34" s="53" t="s">
        <v>107</v>
      </c>
      <c r="B34" s="54">
        <v>3214</v>
      </c>
      <c r="C34" s="55">
        <v>2971</v>
      </c>
      <c r="D34" s="56">
        <v>1004</v>
      </c>
      <c r="E34" s="139">
        <v>60</v>
      </c>
      <c r="F34" s="57">
        <v>9</v>
      </c>
      <c r="G34" s="57">
        <v>6</v>
      </c>
      <c r="H34" s="57">
        <v>19</v>
      </c>
      <c r="I34" s="57">
        <v>11</v>
      </c>
      <c r="J34" s="57">
        <v>11</v>
      </c>
      <c r="K34" s="57">
        <v>4</v>
      </c>
      <c r="L34" s="57">
        <v>0</v>
      </c>
      <c r="M34" s="189">
        <v>95</v>
      </c>
      <c r="N34" s="57">
        <v>11</v>
      </c>
      <c r="O34" s="57">
        <v>5</v>
      </c>
      <c r="P34" s="57">
        <v>3</v>
      </c>
      <c r="Q34" s="57">
        <v>2</v>
      </c>
      <c r="R34" s="57">
        <v>37</v>
      </c>
      <c r="S34" s="57">
        <v>35</v>
      </c>
      <c r="T34" s="57">
        <v>2</v>
      </c>
      <c r="U34" s="57">
        <v>0</v>
      </c>
      <c r="V34" s="197">
        <v>298</v>
      </c>
      <c r="W34" s="57">
        <v>18</v>
      </c>
      <c r="X34" s="57">
        <v>8</v>
      </c>
      <c r="Y34" s="57">
        <v>10</v>
      </c>
      <c r="Z34" s="57">
        <v>207</v>
      </c>
      <c r="AA34" s="57">
        <v>16</v>
      </c>
      <c r="AB34" s="57">
        <v>8</v>
      </c>
      <c r="AC34" s="57">
        <v>31</v>
      </c>
      <c r="AD34" s="57">
        <v>0</v>
      </c>
      <c r="AE34" s="197">
        <v>446</v>
      </c>
      <c r="AF34" s="57">
        <v>13</v>
      </c>
      <c r="AG34" s="57">
        <v>31</v>
      </c>
      <c r="AH34" s="57">
        <v>172</v>
      </c>
      <c r="AI34" s="57">
        <v>90</v>
      </c>
      <c r="AJ34" s="57">
        <v>20</v>
      </c>
      <c r="AK34" s="57">
        <v>12</v>
      </c>
      <c r="AL34" s="57">
        <v>25</v>
      </c>
      <c r="AM34" s="57">
        <v>33</v>
      </c>
      <c r="AN34" s="57">
        <v>20</v>
      </c>
      <c r="AO34" s="57">
        <v>15</v>
      </c>
      <c r="AP34" s="57">
        <v>15</v>
      </c>
      <c r="AQ34" s="57">
        <v>0</v>
      </c>
      <c r="AR34" s="197">
        <v>105</v>
      </c>
      <c r="AS34" s="57">
        <v>41</v>
      </c>
      <c r="AT34" s="57">
        <v>26</v>
      </c>
      <c r="AU34" s="57">
        <v>38</v>
      </c>
      <c r="AV34" s="59">
        <v>0</v>
      </c>
      <c r="AW34" s="205">
        <v>944</v>
      </c>
      <c r="AX34" s="197">
        <v>765</v>
      </c>
      <c r="AY34" s="57">
        <v>57</v>
      </c>
      <c r="AZ34" s="57">
        <v>234</v>
      </c>
      <c r="BA34" s="57">
        <v>95</v>
      </c>
      <c r="BB34" s="57">
        <v>4</v>
      </c>
      <c r="BC34" s="57">
        <v>117</v>
      </c>
      <c r="BD34" s="57">
        <v>74</v>
      </c>
      <c r="BE34" s="57">
        <v>43</v>
      </c>
      <c r="BF34" s="57">
        <v>33</v>
      </c>
      <c r="BG34" s="57">
        <v>54</v>
      </c>
      <c r="BH34" s="57">
        <v>34</v>
      </c>
      <c r="BI34" s="57">
        <v>16</v>
      </c>
      <c r="BJ34" s="57">
        <v>4</v>
      </c>
      <c r="BK34" s="57">
        <v>0</v>
      </c>
      <c r="BL34" s="197">
        <v>165</v>
      </c>
      <c r="BM34" s="57">
        <v>53</v>
      </c>
      <c r="BN34" s="57">
        <v>2</v>
      </c>
      <c r="BO34" s="57">
        <v>10</v>
      </c>
      <c r="BP34" s="57">
        <v>9</v>
      </c>
      <c r="BQ34" s="57">
        <v>27</v>
      </c>
      <c r="BR34" s="57">
        <v>57</v>
      </c>
      <c r="BS34" s="57">
        <v>7</v>
      </c>
      <c r="BT34" s="57">
        <v>0</v>
      </c>
      <c r="BU34" s="197">
        <v>14</v>
      </c>
      <c r="BV34" s="57">
        <v>6</v>
      </c>
      <c r="BW34" s="57">
        <v>8</v>
      </c>
      <c r="BX34" s="59">
        <v>0</v>
      </c>
      <c r="BY34" s="205">
        <v>529</v>
      </c>
      <c r="BZ34" s="197">
        <v>126</v>
      </c>
      <c r="CA34" s="57">
        <v>39</v>
      </c>
      <c r="CB34" s="57">
        <v>13</v>
      </c>
      <c r="CC34" s="57">
        <v>43</v>
      </c>
      <c r="CD34" s="57">
        <v>31</v>
      </c>
      <c r="CE34" s="57">
        <v>0</v>
      </c>
      <c r="CF34" s="197">
        <v>189</v>
      </c>
      <c r="CG34" s="57">
        <v>16</v>
      </c>
      <c r="CH34" s="57">
        <v>14</v>
      </c>
      <c r="CI34" s="57">
        <v>91</v>
      </c>
      <c r="CJ34" s="57">
        <v>16</v>
      </c>
      <c r="CK34" s="57">
        <v>26</v>
      </c>
      <c r="CL34" s="57">
        <v>13</v>
      </c>
      <c r="CM34" s="57">
        <v>13</v>
      </c>
      <c r="CN34" s="57">
        <v>0</v>
      </c>
      <c r="CO34" s="197">
        <v>214</v>
      </c>
      <c r="CP34" s="57">
        <v>28</v>
      </c>
      <c r="CQ34" s="57">
        <v>38</v>
      </c>
      <c r="CR34" s="57">
        <v>36</v>
      </c>
      <c r="CS34" s="57">
        <v>10</v>
      </c>
      <c r="CT34" s="57">
        <v>18</v>
      </c>
      <c r="CU34" s="57">
        <v>65</v>
      </c>
      <c r="CV34" s="57">
        <v>6</v>
      </c>
      <c r="CW34" s="57">
        <v>2</v>
      </c>
      <c r="CX34" s="57">
        <v>9</v>
      </c>
      <c r="CY34" s="59">
        <v>2</v>
      </c>
      <c r="CZ34" s="205">
        <v>131</v>
      </c>
      <c r="DA34" s="197">
        <v>34</v>
      </c>
      <c r="DB34" s="57">
        <v>3</v>
      </c>
      <c r="DC34" s="57">
        <v>8</v>
      </c>
      <c r="DD34" s="57">
        <v>3</v>
      </c>
      <c r="DE34" s="57">
        <v>11</v>
      </c>
      <c r="DF34" s="57">
        <v>0</v>
      </c>
      <c r="DG34" s="57">
        <v>1</v>
      </c>
      <c r="DH34" s="57">
        <v>1</v>
      </c>
      <c r="DI34" s="57">
        <v>7</v>
      </c>
      <c r="DJ34" s="57">
        <v>0</v>
      </c>
      <c r="DK34" s="197">
        <v>97</v>
      </c>
      <c r="DL34" s="57">
        <v>1</v>
      </c>
      <c r="DM34" s="57">
        <v>39</v>
      </c>
      <c r="DN34" s="57">
        <v>11</v>
      </c>
      <c r="DO34" s="57">
        <v>3</v>
      </c>
      <c r="DP34" s="57">
        <v>36</v>
      </c>
      <c r="DQ34" s="57">
        <v>4</v>
      </c>
      <c r="DR34" s="59">
        <v>3</v>
      </c>
      <c r="DS34" s="205">
        <v>363</v>
      </c>
      <c r="DT34" s="197">
        <v>5</v>
      </c>
      <c r="DU34" s="57">
        <v>1</v>
      </c>
      <c r="DV34" s="57">
        <v>3</v>
      </c>
      <c r="DW34" s="57">
        <v>0</v>
      </c>
      <c r="DX34" s="57">
        <v>0</v>
      </c>
      <c r="DY34" s="57">
        <v>0</v>
      </c>
      <c r="DZ34" s="57">
        <v>0</v>
      </c>
      <c r="EA34" s="57">
        <v>1</v>
      </c>
      <c r="EB34" s="222">
        <v>0</v>
      </c>
      <c r="EC34" s="57">
        <v>51</v>
      </c>
      <c r="ED34" s="57">
        <v>10</v>
      </c>
      <c r="EE34" s="57">
        <v>28</v>
      </c>
      <c r="EF34" s="57">
        <v>1</v>
      </c>
      <c r="EG34" s="57">
        <v>6</v>
      </c>
      <c r="EH34" s="57">
        <v>6</v>
      </c>
      <c r="EI34" s="57">
        <v>0</v>
      </c>
      <c r="EJ34" s="197">
        <v>307</v>
      </c>
      <c r="EK34" s="57">
        <v>4</v>
      </c>
      <c r="EL34" s="57">
        <v>0</v>
      </c>
      <c r="EM34" s="57">
        <v>0</v>
      </c>
      <c r="EN34" s="57">
        <v>29</v>
      </c>
      <c r="EO34" s="57">
        <v>10</v>
      </c>
      <c r="EP34" s="57">
        <v>100</v>
      </c>
      <c r="EQ34" s="57">
        <v>3</v>
      </c>
      <c r="ER34" s="57">
        <v>1</v>
      </c>
      <c r="ES34" s="57">
        <v>8</v>
      </c>
      <c r="ET34" s="57">
        <v>2</v>
      </c>
      <c r="EU34" s="57">
        <v>14</v>
      </c>
      <c r="EV34" s="59">
        <v>136</v>
      </c>
    </row>
    <row r="35" spans="1:152" ht="14.25" customHeight="1">
      <c r="A35" s="53" t="s">
        <v>108</v>
      </c>
      <c r="B35" s="54">
        <v>2572</v>
      </c>
      <c r="C35" s="55">
        <v>1639</v>
      </c>
      <c r="D35" s="56">
        <v>683</v>
      </c>
      <c r="E35" s="139">
        <v>33</v>
      </c>
      <c r="F35" s="57">
        <v>7</v>
      </c>
      <c r="G35" s="57">
        <v>2</v>
      </c>
      <c r="H35" s="57">
        <v>7</v>
      </c>
      <c r="I35" s="57">
        <v>6</v>
      </c>
      <c r="J35" s="57">
        <v>7</v>
      </c>
      <c r="K35" s="57">
        <v>4</v>
      </c>
      <c r="L35" s="57">
        <v>0</v>
      </c>
      <c r="M35" s="189">
        <v>61</v>
      </c>
      <c r="N35" s="57">
        <v>11</v>
      </c>
      <c r="O35" s="57">
        <v>14</v>
      </c>
      <c r="P35" s="57">
        <v>0</v>
      </c>
      <c r="Q35" s="57">
        <v>6</v>
      </c>
      <c r="R35" s="57">
        <v>13</v>
      </c>
      <c r="S35" s="57">
        <v>14</v>
      </c>
      <c r="T35" s="57">
        <v>3</v>
      </c>
      <c r="U35" s="57">
        <v>0</v>
      </c>
      <c r="V35" s="197">
        <v>183</v>
      </c>
      <c r="W35" s="57">
        <v>6</v>
      </c>
      <c r="X35" s="57">
        <v>4</v>
      </c>
      <c r="Y35" s="57">
        <v>9</v>
      </c>
      <c r="Z35" s="57">
        <v>122</v>
      </c>
      <c r="AA35" s="57">
        <v>6</v>
      </c>
      <c r="AB35" s="57">
        <v>0</v>
      </c>
      <c r="AC35" s="57">
        <v>36</v>
      </c>
      <c r="AD35" s="57">
        <v>0</v>
      </c>
      <c r="AE35" s="197">
        <v>292</v>
      </c>
      <c r="AF35" s="57">
        <v>6</v>
      </c>
      <c r="AG35" s="57">
        <v>14</v>
      </c>
      <c r="AH35" s="57">
        <v>69</v>
      </c>
      <c r="AI35" s="57">
        <v>71</v>
      </c>
      <c r="AJ35" s="57">
        <v>15</v>
      </c>
      <c r="AK35" s="57">
        <v>3</v>
      </c>
      <c r="AL35" s="57">
        <v>23</v>
      </c>
      <c r="AM35" s="57">
        <v>22</v>
      </c>
      <c r="AN35" s="57">
        <v>6</v>
      </c>
      <c r="AO35" s="57">
        <v>48</v>
      </c>
      <c r="AP35" s="57">
        <v>15</v>
      </c>
      <c r="AQ35" s="57">
        <v>0</v>
      </c>
      <c r="AR35" s="197">
        <v>114</v>
      </c>
      <c r="AS35" s="57">
        <v>52</v>
      </c>
      <c r="AT35" s="57">
        <v>14</v>
      </c>
      <c r="AU35" s="57">
        <v>48</v>
      </c>
      <c r="AV35" s="59">
        <v>0</v>
      </c>
      <c r="AW35" s="205">
        <v>429</v>
      </c>
      <c r="AX35" s="197">
        <v>337</v>
      </c>
      <c r="AY35" s="57">
        <v>22</v>
      </c>
      <c r="AZ35" s="57">
        <v>50</v>
      </c>
      <c r="BA35" s="57">
        <v>112</v>
      </c>
      <c r="BB35" s="57">
        <v>0</v>
      </c>
      <c r="BC35" s="57">
        <v>57</v>
      </c>
      <c r="BD35" s="57">
        <v>32</v>
      </c>
      <c r="BE35" s="57">
        <v>11</v>
      </c>
      <c r="BF35" s="57">
        <v>12</v>
      </c>
      <c r="BG35" s="57">
        <v>24</v>
      </c>
      <c r="BH35" s="57">
        <v>10</v>
      </c>
      <c r="BI35" s="57">
        <v>2</v>
      </c>
      <c r="BJ35" s="57">
        <v>5</v>
      </c>
      <c r="BK35" s="57">
        <v>0</v>
      </c>
      <c r="BL35" s="197">
        <v>81</v>
      </c>
      <c r="BM35" s="57">
        <v>37</v>
      </c>
      <c r="BN35" s="57">
        <v>0</v>
      </c>
      <c r="BO35" s="57">
        <v>4</v>
      </c>
      <c r="BP35" s="57">
        <v>8</v>
      </c>
      <c r="BQ35" s="57">
        <v>7</v>
      </c>
      <c r="BR35" s="57">
        <v>20</v>
      </c>
      <c r="BS35" s="57">
        <v>5</v>
      </c>
      <c r="BT35" s="57">
        <v>0</v>
      </c>
      <c r="BU35" s="197">
        <v>11</v>
      </c>
      <c r="BV35" s="57">
        <v>2</v>
      </c>
      <c r="BW35" s="57">
        <v>9</v>
      </c>
      <c r="BX35" s="59">
        <v>0</v>
      </c>
      <c r="BY35" s="205">
        <v>188</v>
      </c>
      <c r="BZ35" s="197">
        <v>65</v>
      </c>
      <c r="CA35" s="57">
        <v>16</v>
      </c>
      <c r="CB35" s="57">
        <v>6</v>
      </c>
      <c r="CC35" s="57">
        <v>20</v>
      </c>
      <c r="CD35" s="57">
        <v>23</v>
      </c>
      <c r="CE35" s="57">
        <v>0</v>
      </c>
      <c r="CF35" s="197">
        <v>61</v>
      </c>
      <c r="CG35" s="57">
        <v>9</v>
      </c>
      <c r="CH35" s="57">
        <v>3</v>
      </c>
      <c r="CI35" s="57">
        <v>19</v>
      </c>
      <c r="CJ35" s="57">
        <v>3</v>
      </c>
      <c r="CK35" s="57">
        <v>8</v>
      </c>
      <c r="CL35" s="57">
        <v>11</v>
      </c>
      <c r="CM35" s="57">
        <v>8</v>
      </c>
      <c r="CN35" s="57">
        <v>0</v>
      </c>
      <c r="CO35" s="197">
        <v>62</v>
      </c>
      <c r="CP35" s="57">
        <v>8</v>
      </c>
      <c r="CQ35" s="57">
        <v>13</v>
      </c>
      <c r="CR35" s="57">
        <v>10</v>
      </c>
      <c r="CS35" s="57">
        <v>4</v>
      </c>
      <c r="CT35" s="57">
        <v>5</v>
      </c>
      <c r="CU35" s="57">
        <v>8</v>
      </c>
      <c r="CV35" s="57">
        <v>4</v>
      </c>
      <c r="CW35" s="57">
        <v>2</v>
      </c>
      <c r="CX35" s="57">
        <v>3</v>
      </c>
      <c r="CY35" s="59">
        <v>5</v>
      </c>
      <c r="CZ35" s="205">
        <v>70</v>
      </c>
      <c r="DA35" s="197">
        <v>20</v>
      </c>
      <c r="DB35" s="57">
        <v>2</v>
      </c>
      <c r="DC35" s="57">
        <v>4</v>
      </c>
      <c r="DD35" s="57">
        <v>3</v>
      </c>
      <c r="DE35" s="57">
        <v>9</v>
      </c>
      <c r="DF35" s="57">
        <v>0</v>
      </c>
      <c r="DG35" s="57">
        <v>0</v>
      </c>
      <c r="DH35" s="57">
        <v>1</v>
      </c>
      <c r="DI35" s="57">
        <v>1</v>
      </c>
      <c r="DJ35" s="57">
        <v>0</v>
      </c>
      <c r="DK35" s="197">
        <v>50</v>
      </c>
      <c r="DL35" s="57">
        <v>5</v>
      </c>
      <c r="DM35" s="57">
        <v>28</v>
      </c>
      <c r="DN35" s="57">
        <v>7</v>
      </c>
      <c r="DO35" s="57">
        <v>4</v>
      </c>
      <c r="DP35" s="57">
        <v>5</v>
      </c>
      <c r="DQ35" s="57">
        <v>1</v>
      </c>
      <c r="DR35" s="59">
        <v>0</v>
      </c>
      <c r="DS35" s="205">
        <v>269</v>
      </c>
      <c r="DT35" s="197">
        <v>11</v>
      </c>
      <c r="DU35" s="57">
        <v>0</v>
      </c>
      <c r="DV35" s="57">
        <v>2</v>
      </c>
      <c r="DW35" s="57">
        <v>7</v>
      </c>
      <c r="DX35" s="57">
        <v>0</v>
      </c>
      <c r="DY35" s="57">
        <v>0</v>
      </c>
      <c r="DZ35" s="57">
        <v>0</v>
      </c>
      <c r="EA35" s="57">
        <v>2</v>
      </c>
      <c r="EB35" s="222">
        <v>0</v>
      </c>
      <c r="EC35" s="57">
        <v>35</v>
      </c>
      <c r="ED35" s="57">
        <v>0</v>
      </c>
      <c r="EE35" s="57">
        <v>14</v>
      </c>
      <c r="EF35" s="57">
        <v>8</v>
      </c>
      <c r="EG35" s="57">
        <v>1</v>
      </c>
      <c r="EH35" s="57">
        <v>12</v>
      </c>
      <c r="EI35" s="57">
        <v>0</v>
      </c>
      <c r="EJ35" s="197">
        <v>223</v>
      </c>
      <c r="EK35" s="57">
        <v>3</v>
      </c>
      <c r="EL35" s="57">
        <v>0</v>
      </c>
      <c r="EM35" s="57">
        <v>0</v>
      </c>
      <c r="EN35" s="57">
        <v>39</v>
      </c>
      <c r="EO35" s="57">
        <v>17</v>
      </c>
      <c r="EP35" s="57">
        <v>52</v>
      </c>
      <c r="EQ35" s="57">
        <v>6</v>
      </c>
      <c r="ER35" s="57">
        <v>2</v>
      </c>
      <c r="ES35" s="57">
        <v>8</v>
      </c>
      <c r="ET35" s="57">
        <v>1</v>
      </c>
      <c r="EU35" s="57">
        <v>6</v>
      </c>
      <c r="EV35" s="59">
        <v>89</v>
      </c>
    </row>
    <row r="36" spans="1:152" ht="14.25" customHeight="1" thickBot="1">
      <c r="A36" s="60" t="s">
        <v>109</v>
      </c>
      <c r="B36" s="61">
        <v>6865</v>
      </c>
      <c r="C36" s="62">
        <v>6312</v>
      </c>
      <c r="D36" s="63">
        <v>1562</v>
      </c>
      <c r="E36" s="140">
        <v>45</v>
      </c>
      <c r="F36" s="64">
        <v>15</v>
      </c>
      <c r="G36" s="64">
        <v>2</v>
      </c>
      <c r="H36" s="64">
        <v>10</v>
      </c>
      <c r="I36" s="64">
        <v>8</v>
      </c>
      <c r="J36" s="64">
        <v>7</v>
      </c>
      <c r="K36" s="64">
        <v>3</v>
      </c>
      <c r="L36" s="64">
        <v>0</v>
      </c>
      <c r="M36" s="190">
        <v>202</v>
      </c>
      <c r="N36" s="64">
        <v>13</v>
      </c>
      <c r="O36" s="64">
        <v>5</v>
      </c>
      <c r="P36" s="64">
        <v>0</v>
      </c>
      <c r="Q36" s="64">
        <v>0</v>
      </c>
      <c r="R36" s="64">
        <v>106</v>
      </c>
      <c r="S36" s="64">
        <v>68</v>
      </c>
      <c r="T36" s="64">
        <v>10</v>
      </c>
      <c r="U36" s="64">
        <v>0</v>
      </c>
      <c r="V36" s="198">
        <v>227</v>
      </c>
      <c r="W36" s="64">
        <v>4</v>
      </c>
      <c r="X36" s="64">
        <v>0</v>
      </c>
      <c r="Y36" s="64">
        <v>0</v>
      </c>
      <c r="Z36" s="64">
        <v>165</v>
      </c>
      <c r="AA36" s="64">
        <v>0</v>
      </c>
      <c r="AB36" s="64">
        <v>0</v>
      </c>
      <c r="AC36" s="64">
        <v>58</v>
      </c>
      <c r="AD36" s="64">
        <v>0</v>
      </c>
      <c r="AE36" s="198">
        <v>701</v>
      </c>
      <c r="AF36" s="64">
        <v>20</v>
      </c>
      <c r="AG36" s="64">
        <v>15</v>
      </c>
      <c r="AH36" s="64">
        <v>323</v>
      </c>
      <c r="AI36" s="64">
        <v>237</v>
      </c>
      <c r="AJ36" s="64">
        <v>31</v>
      </c>
      <c r="AK36" s="64">
        <v>3</v>
      </c>
      <c r="AL36" s="64">
        <v>7</v>
      </c>
      <c r="AM36" s="64">
        <v>33</v>
      </c>
      <c r="AN36" s="64">
        <v>11</v>
      </c>
      <c r="AO36" s="64">
        <v>11</v>
      </c>
      <c r="AP36" s="64">
        <v>10</v>
      </c>
      <c r="AQ36" s="64">
        <v>0</v>
      </c>
      <c r="AR36" s="198">
        <v>387</v>
      </c>
      <c r="AS36" s="64">
        <v>64</v>
      </c>
      <c r="AT36" s="64">
        <v>94</v>
      </c>
      <c r="AU36" s="64">
        <v>229</v>
      </c>
      <c r="AV36" s="66">
        <v>0</v>
      </c>
      <c r="AW36" s="206">
        <v>2297</v>
      </c>
      <c r="AX36" s="198">
        <v>1798</v>
      </c>
      <c r="AY36" s="64">
        <v>111</v>
      </c>
      <c r="AZ36" s="64">
        <v>551</v>
      </c>
      <c r="BA36" s="64">
        <v>70</v>
      </c>
      <c r="BB36" s="64">
        <v>0</v>
      </c>
      <c r="BC36" s="64">
        <v>322</v>
      </c>
      <c r="BD36" s="64">
        <v>244</v>
      </c>
      <c r="BE36" s="64">
        <v>78</v>
      </c>
      <c r="BF36" s="64">
        <v>25</v>
      </c>
      <c r="BG36" s="64">
        <v>266</v>
      </c>
      <c r="BH36" s="64">
        <v>111</v>
      </c>
      <c r="BI36" s="64">
        <v>7</v>
      </c>
      <c r="BJ36" s="64">
        <v>13</v>
      </c>
      <c r="BK36" s="64">
        <v>0</v>
      </c>
      <c r="BL36" s="198">
        <v>495</v>
      </c>
      <c r="BM36" s="64">
        <v>233</v>
      </c>
      <c r="BN36" s="64">
        <v>2</v>
      </c>
      <c r="BO36" s="64">
        <v>46</v>
      </c>
      <c r="BP36" s="64">
        <v>30</v>
      </c>
      <c r="BQ36" s="64">
        <v>17</v>
      </c>
      <c r="BR36" s="64">
        <v>104</v>
      </c>
      <c r="BS36" s="64">
        <v>63</v>
      </c>
      <c r="BT36" s="64">
        <v>0</v>
      </c>
      <c r="BU36" s="198">
        <v>4</v>
      </c>
      <c r="BV36" s="64">
        <v>4</v>
      </c>
      <c r="BW36" s="64">
        <v>0</v>
      </c>
      <c r="BX36" s="66">
        <v>0</v>
      </c>
      <c r="BY36" s="206">
        <v>1947</v>
      </c>
      <c r="BZ36" s="198">
        <v>625</v>
      </c>
      <c r="CA36" s="64">
        <v>180</v>
      </c>
      <c r="CB36" s="64">
        <v>50</v>
      </c>
      <c r="CC36" s="64">
        <v>199</v>
      </c>
      <c r="CD36" s="64">
        <v>196</v>
      </c>
      <c r="CE36" s="64">
        <v>0</v>
      </c>
      <c r="CF36" s="198">
        <v>687</v>
      </c>
      <c r="CG36" s="64">
        <v>33</v>
      </c>
      <c r="CH36" s="64">
        <v>123</v>
      </c>
      <c r="CI36" s="64">
        <v>424</v>
      </c>
      <c r="CJ36" s="64">
        <v>53</v>
      </c>
      <c r="CK36" s="64">
        <v>23</v>
      </c>
      <c r="CL36" s="64">
        <v>28</v>
      </c>
      <c r="CM36" s="64">
        <v>3</v>
      </c>
      <c r="CN36" s="64">
        <v>0</v>
      </c>
      <c r="CO36" s="198">
        <v>635</v>
      </c>
      <c r="CP36" s="64">
        <v>128</v>
      </c>
      <c r="CQ36" s="64">
        <v>118</v>
      </c>
      <c r="CR36" s="64">
        <v>138</v>
      </c>
      <c r="CS36" s="64">
        <v>52</v>
      </c>
      <c r="CT36" s="64">
        <v>7</v>
      </c>
      <c r="CU36" s="64">
        <v>92</v>
      </c>
      <c r="CV36" s="64">
        <v>57</v>
      </c>
      <c r="CW36" s="64">
        <v>2</v>
      </c>
      <c r="CX36" s="64">
        <v>39</v>
      </c>
      <c r="CY36" s="66">
        <v>2</v>
      </c>
      <c r="CZ36" s="206">
        <v>231</v>
      </c>
      <c r="DA36" s="198">
        <v>20</v>
      </c>
      <c r="DB36" s="64">
        <v>0</v>
      </c>
      <c r="DC36" s="64">
        <v>8</v>
      </c>
      <c r="DD36" s="64">
        <v>1</v>
      </c>
      <c r="DE36" s="64">
        <v>3</v>
      </c>
      <c r="DF36" s="64">
        <v>0</v>
      </c>
      <c r="DG36" s="64">
        <v>1</v>
      </c>
      <c r="DH36" s="64">
        <v>0</v>
      </c>
      <c r="DI36" s="64">
        <v>7</v>
      </c>
      <c r="DJ36" s="64">
        <v>0</v>
      </c>
      <c r="DK36" s="198">
        <v>211</v>
      </c>
      <c r="DL36" s="64">
        <v>6</v>
      </c>
      <c r="DM36" s="64">
        <v>48</v>
      </c>
      <c r="DN36" s="64">
        <v>30</v>
      </c>
      <c r="DO36" s="64">
        <v>9</v>
      </c>
      <c r="DP36" s="64">
        <v>110</v>
      </c>
      <c r="DQ36" s="64">
        <v>8</v>
      </c>
      <c r="DR36" s="66">
        <v>0</v>
      </c>
      <c r="DS36" s="206">
        <v>275</v>
      </c>
      <c r="DT36" s="198">
        <v>7</v>
      </c>
      <c r="DU36" s="64">
        <v>5</v>
      </c>
      <c r="DV36" s="64">
        <v>0</v>
      </c>
      <c r="DW36" s="64">
        <v>0</v>
      </c>
      <c r="DX36" s="64">
        <v>0</v>
      </c>
      <c r="DY36" s="64">
        <v>0</v>
      </c>
      <c r="DZ36" s="64">
        <v>0</v>
      </c>
      <c r="EA36" s="64">
        <v>2</v>
      </c>
      <c r="EB36" s="223">
        <v>0</v>
      </c>
      <c r="EC36" s="64">
        <v>11</v>
      </c>
      <c r="ED36" s="64">
        <v>5</v>
      </c>
      <c r="EE36" s="64">
        <v>3</v>
      </c>
      <c r="EF36" s="64">
        <v>1</v>
      </c>
      <c r="EG36" s="64">
        <v>1</v>
      </c>
      <c r="EH36" s="64">
        <v>1</v>
      </c>
      <c r="EI36" s="64">
        <v>0</v>
      </c>
      <c r="EJ36" s="198">
        <v>257</v>
      </c>
      <c r="EK36" s="64">
        <v>6</v>
      </c>
      <c r="EL36" s="64">
        <v>0</v>
      </c>
      <c r="EM36" s="64">
        <v>0</v>
      </c>
      <c r="EN36" s="64">
        <v>74</v>
      </c>
      <c r="EO36" s="64">
        <v>12</v>
      </c>
      <c r="EP36" s="64">
        <v>94</v>
      </c>
      <c r="EQ36" s="64">
        <v>10</v>
      </c>
      <c r="ER36" s="64">
        <v>5</v>
      </c>
      <c r="ES36" s="64">
        <v>2</v>
      </c>
      <c r="ET36" s="64">
        <v>1</v>
      </c>
      <c r="EU36" s="64">
        <v>28</v>
      </c>
      <c r="EV36" s="66">
        <v>25</v>
      </c>
    </row>
    <row r="37" spans="1:152" ht="14.25" customHeight="1" thickTop="1">
      <c r="A37" s="53" t="s">
        <v>110</v>
      </c>
      <c r="B37" s="54">
        <v>2275</v>
      </c>
      <c r="C37" s="55">
        <v>1957</v>
      </c>
      <c r="D37" s="56">
        <v>576</v>
      </c>
      <c r="E37" s="139">
        <v>49</v>
      </c>
      <c r="F37" s="57">
        <v>6</v>
      </c>
      <c r="G37" s="57">
        <v>1</v>
      </c>
      <c r="H37" s="57">
        <v>10</v>
      </c>
      <c r="I37" s="57">
        <v>8</v>
      </c>
      <c r="J37" s="57">
        <v>14</v>
      </c>
      <c r="K37" s="57">
        <v>10</v>
      </c>
      <c r="L37" s="57">
        <v>0</v>
      </c>
      <c r="M37" s="189">
        <v>29</v>
      </c>
      <c r="N37" s="57">
        <v>4</v>
      </c>
      <c r="O37" s="57">
        <v>2</v>
      </c>
      <c r="P37" s="57">
        <v>1</v>
      </c>
      <c r="Q37" s="57">
        <v>1</v>
      </c>
      <c r="R37" s="57">
        <v>10</v>
      </c>
      <c r="S37" s="57">
        <v>10</v>
      </c>
      <c r="T37" s="57">
        <v>1</v>
      </c>
      <c r="U37" s="57">
        <v>0</v>
      </c>
      <c r="V37" s="197">
        <v>64</v>
      </c>
      <c r="W37" s="57">
        <v>1</v>
      </c>
      <c r="X37" s="57">
        <v>1</v>
      </c>
      <c r="Y37" s="57">
        <v>2</v>
      </c>
      <c r="Z37" s="57">
        <v>37</v>
      </c>
      <c r="AA37" s="57">
        <v>1</v>
      </c>
      <c r="AB37" s="57">
        <v>2</v>
      </c>
      <c r="AC37" s="57">
        <v>20</v>
      </c>
      <c r="AD37" s="57">
        <v>0</v>
      </c>
      <c r="AE37" s="197">
        <v>371</v>
      </c>
      <c r="AF37" s="57">
        <v>3</v>
      </c>
      <c r="AG37" s="57">
        <v>11</v>
      </c>
      <c r="AH37" s="57">
        <v>208</v>
      </c>
      <c r="AI37" s="57">
        <v>65</v>
      </c>
      <c r="AJ37" s="57">
        <v>18</v>
      </c>
      <c r="AK37" s="57">
        <v>5</v>
      </c>
      <c r="AL37" s="57">
        <v>5</v>
      </c>
      <c r="AM37" s="57">
        <v>17</v>
      </c>
      <c r="AN37" s="57">
        <v>15</v>
      </c>
      <c r="AO37" s="57">
        <v>15</v>
      </c>
      <c r="AP37" s="57">
        <v>9</v>
      </c>
      <c r="AQ37" s="57">
        <v>0</v>
      </c>
      <c r="AR37" s="197">
        <v>63</v>
      </c>
      <c r="AS37" s="57">
        <v>6</v>
      </c>
      <c r="AT37" s="57">
        <v>16</v>
      </c>
      <c r="AU37" s="57">
        <v>41</v>
      </c>
      <c r="AV37" s="59">
        <v>0</v>
      </c>
      <c r="AW37" s="205">
        <v>758</v>
      </c>
      <c r="AX37" s="197">
        <v>659</v>
      </c>
      <c r="AY37" s="57">
        <v>22</v>
      </c>
      <c r="AZ37" s="57">
        <v>185</v>
      </c>
      <c r="BA37" s="57">
        <v>34</v>
      </c>
      <c r="BB37" s="57">
        <v>2</v>
      </c>
      <c r="BC37" s="57">
        <v>85</v>
      </c>
      <c r="BD37" s="57">
        <v>106</v>
      </c>
      <c r="BE37" s="57">
        <v>78</v>
      </c>
      <c r="BF37" s="57">
        <v>21</v>
      </c>
      <c r="BG37" s="57">
        <v>66</v>
      </c>
      <c r="BH37" s="57">
        <v>40</v>
      </c>
      <c r="BI37" s="57">
        <v>13</v>
      </c>
      <c r="BJ37" s="57">
        <v>7</v>
      </c>
      <c r="BK37" s="57">
        <v>0</v>
      </c>
      <c r="BL37" s="197">
        <v>88</v>
      </c>
      <c r="BM37" s="57">
        <v>44</v>
      </c>
      <c r="BN37" s="57">
        <v>3</v>
      </c>
      <c r="BO37" s="57">
        <v>8</v>
      </c>
      <c r="BP37" s="57">
        <v>4</v>
      </c>
      <c r="BQ37" s="57">
        <v>5</v>
      </c>
      <c r="BR37" s="57">
        <v>17</v>
      </c>
      <c r="BS37" s="57">
        <v>7</v>
      </c>
      <c r="BT37" s="57">
        <v>0</v>
      </c>
      <c r="BU37" s="197">
        <v>11</v>
      </c>
      <c r="BV37" s="57">
        <v>10</v>
      </c>
      <c r="BW37" s="57">
        <v>1</v>
      </c>
      <c r="BX37" s="59">
        <v>0</v>
      </c>
      <c r="BY37" s="205">
        <v>530</v>
      </c>
      <c r="BZ37" s="197">
        <v>99</v>
      </c>
      <c r="CA37" s="57">
        <v>21</v>
      </c>
      <c r="CB37" s="57">
        <v>16</v>
      </c>
      <c r="CC37" s="57">
        <v>51</v>
      </c>
      <c r="CD37" s="57">
        <v>11</v>
      </c>
      <c r="CE37" s="57">
        <v>0</v>
      </c>
      <c r="CF37" s="197">
        <v>210</v>
      </c>
      <c r="CG37" s="57">
        <v>24</v>
      </c>
      <c r="CH37" s="57">
        <v>30</v>
      </c>
      <c r="CI37" s="57">
        <v>99</v>
      </c>
      <c r="CJ37" s="57">
        <v>13</v>
      </c>
      <c r="CK37" s="57">
        <v>30</v>
      </c>
      <c r="CL37" s="57">
        <v>10</v>
      </c>
      <c r="CM37" s="57">
        <v>4</v>
      </c>
      <c r="CN37" s="57">
        <v>0</v>
      </c>
      <c r="CO37" s="197">
        <v>221</v>
      </c>
      <c r="CP37" s="57">
        <v>33</v>
      </c>
      <c r="CQ37" s="57">
        <v>38</v>
      </c>
      <c r="CR37" s="57">
        <v>40</v>
      </c>
      <c r="CS37" s="57">
        <v>12</v>
      </c>
      <c r="CT37" s="57">
        <v>10</v>
      </c>
      <c r="CU37" s="57">
        <v>37</v>
      </c>
      <c r="CV37" s="57">
        <v>30</v>
      </c>
      <c r="CW37" s="57">
        <v>2</v>
      </c>
      <c r="CX37" s="57">
        <v>16</v>
      </c>
      <c r="CY37" s="59">
        <v>3</v>
      </c>
      <c r="CZ37" s="205">
        <v>56</v>
      </c>
      <c r="DA37" s="197">
        <v>7</v>
      </c>
      <c r="DB37" s="57">
        <v>1</v>
      </c>
      <c r="DC37" s="57">
        <v>1</v>
      </c>
      <c r="DD37" s="57">
        <v>1</v>
      </c>
      <c r="DE37" s="57">
        <v>0</v>
      </c>
      <c r="DF37" s="57">
        <v>0</v>
      </c>
      <c r="DG37" s="57">
        <v>0</v>
      </c>
      <c r="DH37" s="57">
        <v>2</v>
      </c>
      <c r="DI37" s="57">
        <v>2</v>
      </c>
      <c r="DJ37" s="57">
        <v>0</v>
      </c>
      <c r="DK37" s="197">
        <v>49</v>
      </c>
      <c r="DL37" s="57">
        <v>2</v>
      </c>
      <c r="DM37" s="57">
        <v>16</v>
      </c>
      <c r="DN37" s="57">
        <v>8</v>
      </c>
      <c r="DO37" s="57">
        <v>1</v>
      </c>
      <c r="DP37" s="57">
        <v>18</v>
      </c>
      <c r="DQ37" s="57">
        <v>4</v>
      </c>
      <c r="DR37" s="59">
        <v>0</v>
      </c>
      <c r="DS37" s="205">
        <v>37</v>
      </c>
      <c r="DT37" s="197">
        <v>2</v>
      </c>
      <c r="DU37" s="57">
        <v>1</v>
      </c>
      <c r="DV37" s="57">
        <v>0</v>
      </c>
      <c r="DW37" s="57">
        <v>0</v>
      </c>
      <c r="DX37" s="57">
        <v>0</v>
      </c>
      <c r="DY37" s="57">
        <v>1</v>
      </c>
      <c r="DZ37" s="57">
        <v>0</v>
      </c>
      <c r="EA37" s="57">
        <v>0</v>
      </c>
      <c r="EB37" s="222">
        <v>0</v>
      </c>
      <c r="EC37" s="57">
        <v>3</v>
      </c>
      <c r="ED37" s="57">
        <v>1</v>
      </c>
      <c r="EE37" s="57">
        <v>1</v>
      </c>
      <c r="EF37" s="57">
        <v>0</v>
      </c>
      <c r="EG37" s="57">
        <v>0</v>
      </c>
      <c r="EH37" s="57">
        <v>1</v>
      </c>
      <c r="EI37" s="57">
        <v>0</v>
      </c>
      <c r="EJ37" s="197">
        <v>32</v>
      </c>
      <c r="EK37" s="57">
        <v>3</v>
      </c>
      <c r="EL37" s="57">
        <v>0</v>
      </c>
      <c r="EM37" s="57">
        <v>0</v>
      </c>
      <c r="EN37" s="57">
        <v>15</v>
      </c>
      <c r="EO37" s="57">
        <v>2</v>
      </c>
      <c r="EP37" s="57">
        <v>12</v>
      </c>
      <c r="EQ37" s="57">
        <v>0</v>
      </c>
      <c r="ER37" s="57">
        <v>0</v>
      </c>
      <c r="ES37" s="57">
        <v>0</v>
      </c>
      <c r="ET37" s="57">
        <v>0</v>
      </c>
      <c r="EU37" s="57">
        <v>0</v>
      </c>
      <c r="EV37" s="59">
        <v>0</v>
      </c>
    </row>
    <row r="38" spans="1:152" ht="14.25" customHeight="1">
      <c r="A38" s="53" t="s">
        <v>111</v>
      </c>
      <c r="B38" s="54">
        <v>1416</v>
      </c>
      <c r="C38" s="55">
        <v>892</v>
      </c>
      <c r="D38" s="56">
        <v>363</v>
      </c>
      <c r="E38" s="139">
        <v>46</v>
      </c>
      <c r="F38" s="57">
        <v>9</v>
      </c>
      <c r="G38" s="57">
        <v>5</v>
      </c>
      <c r="H38" s="57">
        <v>9</v>
      </c>
      <c r="I38" s="57">
        <v>4</v>
      </c>
      <c r="J38" s="57">
        <v>11</v>
      </c>
      <c r="K38" s="57">
        <v>8</v>
      </c>
      <c r="L38" s="57">
        <v>0</v>
      </c>
      <c r="M38" s="189">
        <v>24</v>
      </c>
      <c r="N38" s="57">
        <v>5</v>
      </c>
      <c r="O38" s="57">
        <v>1</v>
      </c>
      <c r="P38" s="57">
        <v>0</v>
      </c>
      <c r="Q38" s="57">
        <v>0</v>
      </c>
      <c r="R38" s="57">
        <v>11</v>
      </c>
      <c r="S38" s="57">
        <v>6</v>
      </c>
      <c r="T38" s="57">
        <v>1</v>
      </c>
      <c r="U38" s="57">
        <v>0</v>
      </c>
      <c r="V38" s="197">
        <v>105</v>
      </c>
      <c r="W38" s="57">
        <v>8</v>
      </c>
      <c r="X38" s="57">
        <v>1</v>
      </c>
      <c r="Y38" s="57">
        <v>2</v>
      </c>
      <c r="Z38" s="57">
        <v>81</v>
      </c>
      <c r="AA38" s="57">
        <v>2</v>
      </c>
      <c r="AB38" s="57">
        <v>0</v>
      </c>
      <c r="AC38" s="57">
        <v>11</v>
      </c>
      <c r="AD38" s="57">
        <v>0</v>
      </c>
      <c r="AE38" s="197">
        <v>153</v>
      </c>
      <c r="AF38" s="57">
        <v>6</v>
      </c>
      <c r="AG38" s="57">
        <v>8</v>
      </c>
      <c r="AH38" s="57">
        <v>45</v>
      </c>
      <c r="AI38" s="57">
        <v>41</v>
      </c>
      <c r="AJ38" s="57">
        <v>8</v>
      </c>
      <c r="AK38" s="57">
        <v>0</v>
      </c>
      <c r="AL38" s="57">
        <v>8</v>
      </c>
      <c r="AM38" s="57">
        <v>6</v>
      </c>
      <c r="AN38" s="57">
        <v>4</v>
      </c>
      <c r="AO38" s="57">
        <v>20</v>
      </c>
      <c r="AP38" s="57">
        <v>7</v>
      </c>
      <c r="AQ38" s="57">
        <v>0</v>
      </c>
      <c r="AR38" s="197">
        <v>35</v>
      </c>
      <c r="AS38" s="57">
        <v>15</v>
      </c>
      <c r="AT38" s="57">
        <v>9</v>
      </c>
      <c r="AU38" s="57">
        <v>11</v>
      </c>
      <c r="AV38" s="59">
        <v>0</v>
      </c>
      <c r="AW38" s="205">
        <v>206</v>
      </c>
      <c r="AX38" s="197">
        <v>153</v>
      </c>
      <c r="AY38" s="57">
        <v>15</v>
      </c>
      <c r="AZ38" s="57">
        <v>29</v>
      </c>
      <c r="BA38" s="57">
        <v>14</v>
      </c>
      <c r="BB38" s="57">
        <v>0</v>
      </c>
      <c r="BC38" s="57">
        <v>30</v>
      </c>
      <c r="BD38" s="57">
        <v>15</v>
      </c>
      <c r="BE38" s="57">
        <v>7</v>
      </c>
      <c r="BF38" s="57">
        <v>5</v>
      </c>
      <c r="BG38" s="57">
        <v>26</v>
      </c>
      <c r="BH38" s="57">
        <v>7</v>
      </c>
      <c r="BI38" s="57">
        <v>2</v>
      </c>
      <c r="BJ38" s="57">
        <v>3</v>
      </c>
      <c r="BK38" s="57">
        <v>0</v>
      </c>
      <c r="BL38" s="197">
        <v>46</v>
      </c>
      <c r="BM38" s="57">
        <v>15</v>
      </c>
      <c r="BN38" s="57">
        <v>0</v>
      </c>
      <c r="BO38" s="57">
        <v>3</v>
      </c>
      <c r="BP38" s="57">
        <v>4</v>
      </c>
      <c r="BQ38" s="57">
        <v>6</v>
      </c>
      <c r="BR38" s="57">
        <v>13</v>
      </c>
      <c r="BS38" s="57">
        <v>5</v>
      </c>
      <c r="BT38" s="57">
        <v>0</v>
      </c>
      <c r="BU38" s="197">
        <v>7</v>
      </c>
      <c r="BV38" s="57">
        <v>4</v>
      </c>
      <c r="BW38" s="57">
        <v>3</v>
      </c>
      <c r="BX38" s="59">
        <v>0</v>
      </c>
      <c r="BY38" s="205">
        <v>115</v>
      </c>
      <c r="BZ38" s="197">
        <v>37</v>
      </c>
      <c r="CA38" s="57">
        <v>9</v>
      </c>
      <c r="CB38" s="57">
        <v>5</v>
      </c>
      <c r="CC38" s="57">
        <v>20</v>
      </c>
      <c r="CD38" s="57">
        <v>3</v>
      </c>
      <c r="CE38" s="57">
        <v>0</v>
      </c>
      <c r="CF38" s="197">
        <v>47</v>
      </c>
      <c r="CG38" s="57">
        <v>2</v>
      </c>
      <c r="CH38" s="57">
        <v>4</v>
      </c>
      <c r="CI38" s="57">
        <v>18</v>
      </c>
      <c r="CJ38" s="57">
        <v>6</v>
      </c>
      <c r="CK38" s="57">
        <v>5</v>
      </c>
      <c r="CL38" s="57">
        <v>9</v>
      </c>
      <c r="CM38" s="57">
        <v>3</v>
      </c>
      <c r="CN38" s="57">
        <v>0</v>
      </c>
      <c r="CO38" s="197">
        <v>31</v>
      </c>
      <c r="CP38" s="57">
        <v>5</v>
      </c>
      <c r="CQ38" s="57">
        <v>6</v>
      </c>
      <c r="CR38" s="57">
        <v>4</v>
      </c>
      <c r="CS38" s="57">
        <v>4</v>
      </c>
      <c r="CT38" s="57">
        <v>0</v>
      </c>
      <c r="CU38" s="57">
        <v>5</v>
      </c>
      <c r="CV38" s="57">
        <v>3</v>
      </c>
      <c r="CW38" s="57">
        <v>1</v>
      </c>
      <c r="CX38" s="57">
        <v>2</v>
      </c>
      <c r="CY38" s="59">
        <v>1</v>
      </c>
      <c r="CZ38" s="205">
        <v>45</v>
      </c>
      <c r="DA38" s="197">
        <v>18</v>
      </c>
      <c r="DB38" s="57">
        <v>2</v>
      </c>
      <c r="DC38" s="57">
        <v>7</v>
      </c>
      <c r="DD38" s="57">
        <v>0</v>
      </c>
      <c r="DE38" s="57">
        <v>5</v>
      </c>
      <c r="DF38" s="57">
        <v>0</v>
      </c>
      <c r="DG38" s="57">
        <v>0</v>
      </c>
      <c r="DH38" s="57">
        <v>3</v>
      </c>
      <c r="DI38" s="57">
        <v>1</v>
      </c>
      <c r="DJ38" s="57">
        <v>0</v>
      </c>
      <c r="DK38" s="197">
        <v>27</v>
      </c>
      <c r="DL38" s="57">
        <v>0</v>
      </c>
      <c r="DM38" s="57">
        <v>8</v>
      </c>
      <c r="DN38" s="57">
        <v>5</v>
      </c>
      <c r="DO38" s="57">
        <v>1</v>
      </c>
      <c r="DP38" s="57">
        <v>13</v>
      </c>
      <c r="DQ38" s="57">
        <v>0</v>
      </c>
      <c r="DR38" s="59">
        <v>0</v>
      </c>
      <c r="DS38" s="205">
        <v>163</v>
      </c>
      <c r="DT38" s="197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2">
        <v>0</v>
      </c>
      <c r="EC38" s="57">
        <v>24</v>
      </c>
      <c r="ED38" s="57">
        <v>4</v>
      </c>
      <c r="EE38" s="57">
        <v>12</v>
      </c>
      <c r="EF38" s="57">
        <v>0</v>
      </c>
      <c r="EG38" s="57">
        <v>3</v>
      </c>
      <c r="EH38" s="57">
        <v>5</v>
      </c>
      <c r="EI38" s="57">
        <v>0</v>
      </c>
      <c r="EJ38" s="197">
        <v>139</v>
      </c>
      <c r="EK38" s="57">
        <v>8</v>
      </c>
      <c r="EL38" s="57">
        <v>1</v>
      </c>
      <c r="EM38" s="57">
        <v>0</v>
      </c>
      <c r="EN38" s="57">
        <v>47</v>
      </c>
      <c r="EO38" s="57">
        <v>28</v>
      </c>
      <c r="EP38" s="57">
        <v>35</v>
      </c>
      <c r="EQ38" s="57">
        <v>5</v>
      </c>
      <c r="ER38" s="57">
        <v>0</v>
      </c>
      <c r="ES38" s="57">
        <v>1</v>
      </c>
      <c r="ET38" s="57">
        <v>3</v>
      </c>
      <c r="EU38" s="57">
        <v>3</v>
      </c>
      <c r="EV38" s="59">
        <v>8</v>
      </c>
    </row>
    <row r="39" spans="1:152" ht="14.25" customHeight="1">
      <c r="A39" s="53" t="s">
        <v>112</v>
      </c>
      <c r="B39" s="54">
        <v>3276</v>
      </c>
      <c r="C39" s="55">
        <v>2016</v>
      </c>
      <c r="D39" s="56">
        <v>880</v>
      </c>
      <c r="E39" s="139">
        <v>68</v>
      </c>
      <c r="F39" s="57">
        <v>14</v>
      </c>
      <c r="G39" s="57">
        <v>4</v>
      </c>
      <c r="H39" s="57">
        <v>21</v>
      </c>
      <c r="I39" s="57">
        <v>4</v>
      </c>
      <c r="J39" s="57">
        <v>19</v>
      </c>
      <c r="K39" s="57">
        <v>6</v>
      </c>
      <c r="L39" s="57">
        <v>0</v>
      </c>
      <c r="M39" s="189">
        <v>70</v>
      </c>
      <c r="N39" s="57">
        <v>11</v>
      </c>
      <c r="O39" s="57">
        <v>8</v>
      </c>
      <c r="P39" s="57">
        <v>2</v>
      </c>
      <c r="Q39" s="57">
        <v>1</v>
      </c>
      <c r="R39" s="57">
        <v>29</v>
      </c>
      <c r="S39" s="57">
        <v>18</v>
      </c>
      <c r="T39" s="57">
        <v>1</v>
      </c>
      <c r="U39" s="57">
        <v>0</v>
      </c>
      <c r="V39" s="197">
        <v>305</v>
      </c>
      <c r="W39" s="57">
        <v>3</v>
      </c>
      <c r="X39" s="57">
        <v>0</v>
      </c>
      <c r="Y39" s="57">
        <v>17</v>
      </c>
      <c r="Z39" s="57">
        <v>242</v>
      </c>
      <c r="AA39" s="57">
        <v>5</v>
      </c>
      <c r="AB39" s="57">
        <v>1</v>
      </c>
      <c r="AC39" s="57">
        <v>37</v>
      </c>
      <c r="AD39" s="57">
        <v>0</v>
      </c>
      <c r="AE39" s="197">
        <v>326</v>
      </c>
      <c r="AF39" s="57">
        <v>3</v>
      </c>
      <c r="AG39" s="57">
        <v>15</v>
      </c>
      <c r="AH39" s="57">
        <v>126</v>
      </c>
      <c r="AI39" s="57">
        <v>75</v>
      </c>
      <c r="AJ39" s="57">
        <v>8</v>
      </c>
      <c r="AK39" s="57">
        <v>0</v>
      </c>
      <c r="AL39" s="57">
        <v>13</v>
      </c>
      <c r="AM39" s="57">
        <v>23</v>
      </c>
      <c r="AN39" s="57">
        <v>5</v>
      </c>
      <c r="AO39" s="57">
        <v>30</v>
      </c>
      <c r="AP39" s="57">
        <v>28</v>
      </c>
      <c r="AQ39" s="57">
        <v>0</v>
      </c>
      <c r="AR39" s="197">
        <v>111</v>
      </c>
      <c r="AS39" s="57">
        <v>46</v>
      </c>
      <c r="AT39" s="57">
        <v>16</v>
      </c>
      <c r="AU39" s="57">
        <v>49</v>
      </c>
      <c r="AV39" s="59">
        <v>0</v>
      </c>
      <c r="AW39" s="205">
        <v>593</v>
      </c>
      <c r="AX39" s="197">
        <v>492</v>
      </c>
      <c r="AY39" s="57">
        <v>34</v>
      </c>
      <c r="AZ39" s="57">
        <v>88</v>
      </c>
      <c r="BA39" s="57">
        <v>79</v>
      </c>
      <c r="BB39" s="57">
        <v>4</v>
      </c>
      <c r="BC39" s="57">
        <v>75</v>
      </c>
      <c r="BD39" s="57">
        <v>92</v>
      </c>
      <c r="BE39" s="57">
        <v>25</v>
      </c>
      <c r="BF39" s="57">
        <v>20</v>
      </c>
      <c r="BG39" s="57">
        <v>36</v>
      </c>
      <c r="BH39" s="57">
        <v>25</v>
      </c>
      <c r="BI39" s="57">
        <v>3</v>
      </c>
      <c r="BJ39" s="57">
        <v>11</v>
      </c>
      <c r="BK39" s="57">
        <v>0</v>
      </c>
      <c r="BL39" s="197">
        <v>88</v>
      </c>
      <c r="BM39" s="57">
        <v>41</v>
      </c>
      <c r="BN39" s="57">
        <v>0</v>
      </c>
      <c r="BO39" s="57">
        <v>9</v>
      </c>
      <c r="BP39" s="57">
        <v>5</v>
      </c>
      <c r="BQ39" s="57">
        <v>16</v>
      </c>
      <c r="BR39" s="57">
        <v>13</v>
      </c>
      <c r="BS39" s="57">
        <v>4</v>
      </c>
      <c r="BT39" s="57">
        <v>0</v>
      </c>
      <c r="BU39" s="197">
        <v>13</v>
      </c>
      <c r="BV39" s="57">
        <v>5</v>
      </c>
      <c r="BW39" s="57">
        <v>8</v>
      </c>
      <c r="BX39" s="59">
        <v>0</v>
      </c>
      <c r="BY39" s="205">
        <v>308</v>
      </c>
      <c r="BZ39" s="197">
        <v>63</v>
      </c>
      <c r="CA39" s="57">
        <v>23</v>
      </c>
      <c r="CB39" s="57">
        <v>10</v>
      </c>
      <c r="CC39" s="57">
        <v>18</v>
      </c>
      <c r="CD39" s="57">
        <v>12</v>
      </c>
      <c r="CE39" s="57">
        <v>0</v>
      </c>
      <c r="CF39" s="197">
        <v>112</v>
      </c>
      <c r="CG39" s="57">
        <v>18</v>
      </c>
      <c r="CH39" s="57">
        <v>16</v>
      </c>
      <c r="CI39" s="57">
        <v>40</v>
      </c>
      <c r="CJ39" s="57">
        <v>8</v>
      </c>
      <c r="CK39" s="57">
        <v>9</v>
      </c>
      <c r="CL39" s="57">
        <v>12</v>
      </c>
      <c r="CM39" s="57">
        <v>9</v>
      </c>
      <c r="CN39" s="57">
        <v>0</v>
      </c>
      <c r="CO39" s="197">
        <v>133</v>
      </c>
      <c r="CP39" s="57">
        <v>20</v>
      </c>
      <c r="CQ39" s="57">
        <v>35</v>
      </c>
      <c r="CR39" s="57">
        <v>21</v>
      </c>
      <c r="CS39" s="57">
        <v>2</v>
      </c>
      <c r="CT39" s="57">
        <v>12</v>
      </c>
      <c r="CU39" s="57">
        <v>15</v>
      </c>
      <c r="CV39" s="57">
        <v>5</v>
      </c>
      <c r="CW39" s="57">
        <v>0</v>
      </c>
      <c r="CX39" s="57">
        <v>23</v>
      </c>
      <c r="CY39" s="59">
        <v>0</v>
      </c>
      <c r="CZ39" s="205">
        <v>122</v>
      </c>
      <c r="DA39" s="197">
        <v>30</v>
      </c>
      <c r="DB39" s="57">
        <v>1</v>
      </c>
      <c r="DC39" s="57">
        <v>10</v>
      </c>
      <c r="DD39" s="57">
        <v>12</v>
      </c>
      <c r="DE39" s="57">
        <v>2</v>
      </c>
      <c r="DF39" s="57">
        <v>0</v>
      </c>
      <c r="DG39" s="57">
        <v>0</v>
      </c>
      <c r="DH39" s="57">
        <v>0</v>
      </c>
      <c r="DI39" s="57">
        <v>5</v>
      </c>
      <c r="DJ39" s="57">
        <v>0</v>
      </c>
      <c r="DK39" s="197">
        <v>92</v>
      </c>
      <c r="DL39" s="57">
        <v>2</v>
      </c>
      <c r="DM39" s="57">
        <v>21</v>
      </c>
      <c r="DN39" s="57">
        <v>8</v>
      </c>
      <c r="DO39" s="57">
        <v>2</v>
      </c>
      <c r="DP39" s="57">
        <v>48</v>
      </c>
      <c r="DQ39" s="57">
        <v>5</v>
      </c>
      <c r="DR39" s="59">
        <v>6</v>
      </c>
      <c r="DS39" s="205">
        <v>113</v>
      </c>
      <c r="DT39" s="197">
        <v>29</v>
      </c>
      <c r="DU39" s="57">
        <v>0</v>
      </c>
      <c r="DV39" s="57">
        <v>10</v>
      </c>
      <c r="DW39" s="57">
        <v>0</v>
      </c>
      <c r="DX39" s="57">
        <v>0</v>
      </c>
      <c r="DY39" s="57">
        <v>0</v>
      </c>
      <c r="DZ39" s="57">
        <v>0</v>
      </c>
      <c r="EA39" s="57">
        <v>19</v>
      </c>
      <c r="EB39" s="222">
        <v>0</v>
      </c>
      <c r="EC39" s="57">
        <v>10</v>
      </c>
      <c r="ED39" s="57">
        <v>3</v>
      </c>
      <c r="EE39" s="57">
        <v>1</v>
      </c>
      <c r="EF39" s="57">
        <v>2</v>
      </c>
      <c r="EG39" s="57">
        <v>1</v>
      </c>
      <c r="EH39" s="57">
        <v>3</v>
      </c>
      <c r="EI39" s="57">
        <v>0</v>
      </c>
      <c r="EJ39" s="197">
        <v>74</v>
      </c>
      <c r="EK39" s="57">
        <v>4</v>
      </c>
      <c r="EL39" s="57">
        <v>1</v>
      </c>
      <c r="EM39" s="57">
        <v>0</v>
      </c>
      <c r="EN39" s="57">
        <v>15</v>
      </c>
      <c r="EO39" s="57">
        <v>1</v>
      </c>
      <c r="EP39" s="57">
        <v>17</v>
      </c>
      <c r="EQ39" s="57">
        <v>5</v>
      </c>
      <c r="ER39" s="57">
        <v>2</v>
      </c>
      <c r="ES39" s="57">
        <v>6</v>
      </c>
      <c r="ET39" s="57">
        <v>0</v>
      </c>
      <c r="EU39" s="57">
        <v>5</v>
      </c>
      <c r="EV39" s="59">
        <v>18</v>
      </c>
    </row>
    <row r="40" spans="1:152" ht="14.25" customHeight="1">
      <c r="A40" s="53" t="s">
        <v>113</v>
      </c>
      <c r="B40" s="54">
        <v>968</v>
      </c>
      <c r="C40" s="55">
        <v>646</v>
      </c>
      <c r="D40" s="56">
        <v>223</v>
      </c>
      <c r="E40" s="139">
        <v>45</v>
      </c>
      <c r="F40" s="57">
        <v>13</v>
      </c>
      <c r="G40" s="57">
        <v>4</v>
      </c>
      <c r="H40" s="57">
        <v>5</v>
      </c>
      <c r="I40" s="57">
        <v>8</v>
      </c>
      <c r="J40" s="57">
        <v>6</v>
      </c>
      <c r="K40" s="57">
        <v>9</v>
      </c>
      <c r="L40" s="57">
        <v>0</v>
      </c>
      <c r="M40" s="189">
        <v>20</v>
      </c>
      <c r="N40" s="57">
        <v>2</v>
      </c>
      <c r="O40" s="57">
        <v>5</v>
      </c>
      <c r="P40" s="57">
        <v>0</v>
      </c>
      <c r="Q40" s="57">
        <v>0</v>
      </c>
      <c r="R40" s="57">
        <v>9</v>
      </c>
      <c r="S40" s="57">
        <v>3</v>
      </c>
      <c r="T40" s="57">
        <v>1</v>
      </c>
      <c r="U40" s="57">
        <v>0</v>
      </c>
      <c r="V40" s="197">
        <v>40</v>
      </c>
      <c r="W40" s="57">
        <v>2</v>
      </c>
      <c r="X40" s="57">
        <v>0</v>
      </c>
      <c r="Y40" s="57">
        <v>5</v>
      </c>
      <c r="Z40" s="57">
        <v>26</v>
      </c>
      <c r="AA40" s="57">
        <v>1</v>
      </c>
      <c r="AB40" s="57">
        <v>1</v>
      </c>
      <c r="AC40" s="57">
        <v>5</v>
      </c>
      <c r="AD40" s="57">
        <v>0</v>
      </c>
      <c r="AE40" s="197">
        <v>88</v>
      </c>
      <c r="AF40" s="57">
        <v>4</v>
      </c>
      <c r="AG40" s="57">
        <v>3</v>
      </c>
      <c r="AH40" s="57">
        <v>29</v>
      </c>
      <c r="AI40" s="57">
        <v>20</v>
      </c>
      <c r="AJ40" s="57">
        <v>5</v>
      </c>
      <c r="AK40" s="57">
        <v>0</v>
      </c>
      <c r="AL40" s="57">
        <v>3</v>
      </c>
      <c r="AM40" s="57">
        <v>6</v>
      </c>
      <c r="AN40" s="57">
        <v>8</v>
      </c>
      <c r="AO40" s="57">
        <v>7</v>
      </c>
      <c r="AP40" s="57">
        <v>3</v>
      </c>
      <c r="AQ40" s="57">
        <v>0</v>
      </c>
      <c r="AR40" s="197">
        <v>30</v>
      </c>
      <c r="AS40" s="57">
        <v>11</v>
      </c>
      <c r="AT40" s="57">
        <v>1</v>
      </c>
      <c r="AU40" s="57">
        <v>18</v>
      </c>
      <c r="AV40" s="59">
        <v>0</v>
      </c>
      <c r="AW40" s="205">
        <v>182</v>
      </c>
      <c r="AX40" s="197">
        <v>156</v>
      </c>
      <c r="AY40" s="57">
        <v>12</v>
      </c>
      <c r="AZ40" s="57">
        <v>29</v>
      </c>
      <c r="BA40" s="57">
        <v>36</v>
      </c>
      <c r="BB40" s="57">
        <v>0</v>
      </c>
      <c r="BC40" s="57">
        <v>21</v>
      </c>
      <c r="BD40" s="57">
        <v>23</v>
      </c>
      <c r="BE40" s="57">
        <v>5</v>
      </c>
      <c r="BF40" s="57">
        <v>4</v>
      </c>
      <c r="BG40" s="57">
        <v>15</v>
      </c>
      <c r="BH40" s="57">
        <v>7</v>
      </c>
      <c r="BI40" s="57">
        <v>3</v>
      </c>
      <c r="BJ40" s="57">
        <v>1</v>
      </c>
      <c r="BK40" s="57">
        <v>0</v>
      </c>
      <c r="BL40" s="197">
        <v>24</v>
      </c>
      <c r="BM40" s="57">
        <v>7</v>
      </c>
      <c r="BN40" s="57">
        <v>0</v>
      </c>
      <c r="BO40" s="57">
        <v>1</v>
      </c>
      <c r="BP40" s="57">
        <v>3</v>
      </c>
      <c r="BQ40" s="57">
        <v>5</v>
      </c>
      <c r="BR40" s="57">
        <v>8</v>
      </c>
      <c r="BS40" s="57">
        <v>0</v>
      </c>
      <c r="BT40" s="57">
        <v>0</v>
      </c>
      <c r="BU40" s="197">
        <v>2</v>
      </c>
      <c r="BV40" s="57">
        <v>1</v>
      </c>
      <c r="BW40" s="57">
        <v>1</v>
      </c>
      <c r="BX40" s="59">
        <v>0</v>
      </c>
      <c r="BY40" s="212">
        <v>106</v>
      </c>
      <c r="BZ40" s="213">
        <v>29</v>
      </c>
      <c r="CA40" s="57">
        <v>7</v>
      </c>
      <c r="CB40" s="57">
        <v>4</v>
      </c>
      <c r="CC40" s="57">
        <v>18</v>
      </c>
      <c r="CD40" s="57">
        <v>0</v>
      </c>
      <c r="CE40" s="57">
        <v>0</v>
      </c>
      <c r="CF40" s="197">
        <v>28</v>
      </c>
      <c r="CG40" s="57">
        <v>5</v>
      </c>
      <c r="CH40" s="57">
        <v>5</v>
      </c>
      <c r="CI40" s="57">
        <v>10</v>
      </c>
      <c r="CJ40" s="57">
        <v>1</v>
      </c>
      <c r="CK40" s="57">
        <v>4</v>
      </c>
      <c r="CL40" s="57">
        <v>3</v>
      </c>
      <c r="CM40" s="57">
        <v>0</v>
      </c>
      <c r="CN40" s="57">
        <v>0</v>
      </c>
      <c r="CO40" s="197">
        <v>49</v>
      </c>
      <c r="CP40" s="57">
        <v>14</v>
      </c>
      <c r="CQ40" s="57">
        <v>5</v>
      </c>
      <c r="CR40" s="57">
        <v>10</v>
      </c>
      <c r="CS40" s="57">
        <v>5</v>
      </c>
      <c r="CT40" s="57">
        <v>2</v>
      </c>
      <c r="CU40" s="57">
        <v>3</v>
      </c>
      <c r="CV40" s="57">
        <v>3</v>
      </c>
      <c r="CW40" s="57">
        <v>0</v>
      </c>
      <c r="CX40" s="57">
        <v>5</v>
      </c>
      <c r="CY40" s="59">
        <v>2</v>
      </c>
      <c r="CZ40" s="205">
        <v>18</v>
      </c>
      <c r="DA40" s="197">
        <v>7</v>
      </c>
      <c r="DB40" s="57">
        <v>0</v>
      </c>
      <c r="DC40" s="57">
        <v>1</v>
      </c>
      <c r="DD40" s="57">
        <v>1</v>
      </c>
      <c r="DE40" s="57">
        <v>3</v>
      </c>
      <c r="DF40" s="57">
        <v>0</v>
      </c>
      <c r="DG40" s="57">
        <v>1</v>
      </c>
      <c r="DH40" s="57">
        <v>0</v>
      </c>
      <c r="DI40" s="57">
        <v>1</v>
      </c>
      <c r="DJ40" s="68">
        <v>0</v>
      </c>
      <c r="DK40" s="197">
        <v>11</v>
      </c>
      <c r="DL40" s="57">
        <v>1</v>
      </c>
      <c r="DM40" s="57">
        <v>4</v>
      </c>
      <c r="DN40" s="57">
        <v>2</v>
      </c>
      <c r="DO40" s="57">
        <v>1</v>
      </c>
      <c r="DP40" s="57">
        <v>3</v>
      </c>
      <c r="DQ40" s="57">
        <v>0</v>
      </c>
      <c r="DR40" s="59">
        <v>0</v>
      </c>
      <c r="DS40" s="205">
        <v>117</v>
      </c>
      <c r="DT40" s="197">
        <v>1</v>
      </c>
      <c r="DU40" s="57">
        <v>0</v>
      </c>
      <c r="DV40" s="57">
        <v>1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2">
        <v>0</v>
      </c>
      <c r="EC40" s="57">
        <v>14</v>
      </c>
      <c r="ED40" s="57">
        <v>6</v>
      </c>
      <c r="EE40" s="57">
        <v>3</v>
      </c>
      <c r="EF40" s="57">
        <v>2</v>
      </c>
      <c r="EG40" s="57">
        <v>1</v>
      </c>
      <c r="EH40" s="57">
        <v>2</v>
      </c>
      <c r="EI40" s="57">
        <v>0</v>
      </c>
      <c r="EJ40" s="197">
        <v>102</v>
      </c>
      <c r="EK40" s="57">
        <v>22</v>
      </c>
      <c r="EL40" s="57">
        <v>3</v>
      </c>
      <c r="EM40" s="57">
        <v>0</v>
      </c>
      <c r="EN40" s="57">
        <v>16</v>
      </c>
      <c r="EO40" s="57">
        <v>17</v>
      </c>
      <c r="EP40" s="57">
        <v>23</v>
      </c>
      <c r="EQ40" s="57">
        <v>2</v>
      </c>
      <c r="ER40" s="57">
        <v>2</v>
      </c>
      <c r="ES40" s="57">
        <v>0</v>
      </c>
      <c r="ET40" s="57">
        <v>0</v>
      </c>
      <c r="EU40" s="57">
        <v>11</v>
      </c>
      <c r="EV40" s="59">
        <v>6</v>
      </c>
    </row>
    <row r="41" spans="1:152" ht="14.25" customHeight="1" thickBot="1">
      <c r="A41" s="60" t="s">
        <v>114</v>
      </c>
      <c r="B41" s="69">
        <v>809</v>
      </c>
      <c r="C41" s="70">
        <v>679</v>
      </c>
      <c r="D41" s="71">
        <v>222</v>
      </c>
      <c r="E41" s="141">
        <v>25</v>
      </c>
      <c r="F41" s="64">
        <v>6</v>
      </c>
      <c r="G41" s="64">
        <v>3</v>
      </c>
      <c r="H41" s="64">
        <v>8</v>
      </c>
      <c r="I41" s="64">
        <v>4</v>
      </c>
      <c r="J41" s="64">
        <v>1</v>
      </c>
      <c r="K41" s="64">
        <v>3</v>
      </c>
      <c r="L41" s="64">
        <v>0</v>
      </c>
      <c r="M41" s="191">
        <v>27</v>
      </c>
      <c r="N41" s="72">
        <v>1</v>
      </c>
      <c r="O41" s="72">
        <v>0</v>
      </c>
      <c r="P41" s="72">
        <v>0</v>
      </c>
      <c r="Q41" s="72">
        <v>5</v>
      </c>
      <c r="R41" s="72">
        <v>11</v>
      </c>
      <c r="S41" s="72">
        <v>10</v>
      </c>
      <c r="T41" s="72">
        <v>0</v>
      </c>
      <c r="U41" s="72">
        <v>0</v>
      </c>
      <c r="V41" s="191">
        <v>45</v>
      </c>
      <c r="W41" s="72">
        <v>4</v>
      </c>
      <c r="X41" s="72">
        <v>1</v>
      </c>
      <c r="Y41" s="72">
        <v>2</v>
      </c>
      <c r="Z41" s="72">
        <v>29</v>
      </c>
      <c r="AA41" s="72">
        <v>0</v>
      </c>
      <c r="AB41" s="72">
        <v>1</v>
      </c>
      <c r="AC41" s="72">
        <v>8</v>
      </c>
      <c r="AD41" s="72">
        <v>0</v>
      </c>
      <c r="AE41" s="198">
        <v>91</v>
      </c>
      <c r="AF41" s="72">
        <v>6</v>
      </c>
      <c r="AG41" s="72">
        <v>2</v>
      </c>
      <c r="AH41" s="72">
        <v>21</v>
      </c>
      <c r="AI41" s="72">
        <v>31</v>
      </c>
      <c r="AJ41" s="72">
        <v>13</v>
      </c>
      <c r="AK41" s="72">
        <v>0</v>
      </c>
      <c r="AL41" s="72">
        <v>2</v>
      </c>
      <c r="AM41" s="72">
        <v>10</v>
      </c>
      <c r="AN41" s="72">
        <v>3</v>
      </c>
      <c r="AO41" s="72">
        <v>3</v>
      </c>
      <c r="AP41" s="72">
        <v>0</v>
      </c>
      <c r="AQ41" s="72">
        <v>0</v>
      </c>
      <c r="AR41" s="191">
        <v>34</v>
      </c>
      <c r="AS41" s="72">
        <v>11</v>
      </c>
      <c r="AT41" s="72">
        <v>4</v>
      </c>
      <c r="AU41" s="72">
        <v>19</v>
      </c>
      <c r="AV41" s="73">
        <v>0</v>
      </c>
      <c r="AW41" s="207">
        <v>184</v>
      </c>
      <c r="AX41" s="191">
        <v>144</v>
      </c>
      <c r="AY41" s="72">
        <v>6</v>
      </c>
      <c r="AZ41" s="72">
        <v>39</v>
      </c>
      <c r="BA41" s="72">
        <v>10</v>
      </c>
      <c r="BB41" s="72">
        <v>0</v>
      </c>
      <c r="BC41" s="72">
        <v>22</v>
      </c>
      <c r="BD41" s="72">
        <v>27</v>
      </c>
      <c r="BE41" s="72">
        <v>3</v>
      </c>
      <c r="BF41" s="72">
        <v>1</v>
      </c>
      <c r="BG41" s="72">
        <v>13</v>
      </c>
      <c r="BH41" s="72">
        <v>18</v>
      </c>
      <c r="BI41" s="72">
        <v>2</v>
      </c>
      <c r="BJ41" s="72">
        <v>3</v>
      </c>
      <c r="BK41" s="72">
        <v>0</v>
      </c>
      <c r="BL41" s="191">
        <v>40</v>
      </c>
      <c r="BM41" s="72">
        <v>12</v>
      </c>
      <c r="BN41" s="72">
        <v>2</v>
      </c>
      <c r="BO41" s="72">
        <v>3</v>
      </c>
      <c r="BP41" s="72">
        <v>5</v>
      </c>
      <c r="BQ41" s="72">
        <v>2</v>
      </c>
      <c r="BR41" s="72">
        <v>12</v>
      </c>
      <c r="BS41" s="72">
        <v>4</v>
      </c>
      <c r="BT41" s="72">
        <v>0</v>
      </c>
      <c r="BU41" s="191">
        <v>0</v>
      </c>
      <c r="BV41" s="72">
        <v>0</v>
      </c>
      <c r="BW41" s="72">
        <v>0</v>
      </c>
      <c r="BX41" s="73">
        <v>0</v>
      </c>
      <c r="BY41" s="209">
        <v>133</v>
      </c>
      <c r="BZ41" s="193">
        <v>52</v>
      </c>
      <c r="CA41" s="72">
        <v>19</v>
      </c>
      <c r="CB41" s="72">
        <v>7</v>
      </c>
      <c r="CC41" s="72">
        <v>24</v>
      </c>
      <c r="CD41" s="72">
        <v>2</v>
      </c>
      <c r="CE41" s="72">
        <v>0</v>
      </c>
      <c r="CF41" s="191">
        <v>51</v>
      </c>
      <c r="CG41" s="72">
        <v>5</v>
      </c>
      <c r="CH41" s="72">
        <v>6</v>
      </c>
      <c r="CI41" s="72">
        <v>24</v>
      </c>
      <c r="CJ41" s="72">
        <v>4</v>
      </c>
      <c r="CK41" s="72">
        <v>3</v>
      </c>
      <c r="CL41" s="72">
        <v>9</v>
      </c>
      <c r="CM41" s="72">
        <v>0</v>
      </c>
      <c r="CN41" s="72">
        <v>0</v>
      </c>
      <c r="CO41" s="191">
        <v>30</v>
      </c>
      <c r="CP41" s="72">
        <v>4</v>
      </c>
      <c r="CQ41" s="72">
        <v>6</v>
      </c>
      <c r="CR41" s="72">
        <v>9</v>
      </c>
      <c r="CS41" s="72">
        <v>5</v>
      </c>
      <c r="CT41" s="72">
        <v>0</v>
      </c>
      <c r="CU41" s="72">
        <v>2</v>
      </c>
      <c r="CV41" s="72">
        <v>2</v>
      </c>
      <c r="CW41" s="72">
        <v>0</v>
      </c>
      <c r="CX41" s="72">
        <v>1</v>
      </c>
      <c r="CY41" s="73">
        <v>1</v>
      </c>
      <c r="CZ41" s="207">
        <v>36</v>
      </c>
      <c r="DA41" s="191">
        <v>10</v>
      </c>
      <c r="DB41" s="72">
        <v>1</v>
      </c>
      <c r="DC41" s="72">
        <v>3</v>
      </c>
      <c r="DD41" s="72">
        <v>1</v>
      </c>
      <c r="DE41" s="72">
        <v>4</v>
      </c>
      <c r="DF41" s="72">
        <v>0</v>
      </c>
      <c r="DG41" s="72">
        <v>0</v>
      </c>
      <c r="DH41" s="72">
        <v>1</v>
      </c>
      <c r="DI41" s="72">
        <v>0</v>
      </c>
      <c r="DJ41" s="74">
        <v>0</v>
      </c>
      <c r="DK41" s="191">
        <v>26</v>
      </c>
      <c r="DL41" s="72">
        <v>2</v>
      </c>
      <c r="DM41" s="72">
        <v>9</v>
      </c>
      <c r="DN41" s="72">
        <v>1</v>
      </c>
      <c r="DO41" s="72">
        <v>0</v>
      </c>
      <c r="DP41" s="72">
        <v>13</v>
      </c>
      <c r="DQ41" s="72">
        <v>0</v>
      </c>
      <c r="DR41" s="73">
        <v>1</v>
      </c>
      <c r="DS41" s="207">
        <v>104</v>
      </c>
      <c r="DT41" s="191">
        <v>1</v>
      </c>
      <c r="DU41" s="72">
        <v>1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4">
        <v>0</v>
      </c>
      <c r="EC41" s="72">
        <v>9</v>
      </c>
      <c r="ED41" s="72">
        <v>3</v>
      </c>
      <c r="EE41" s="72">
        <v>2</v>
      </c>
      <c r="EF41" s="72">
        <v>0</v>
      </c>
      <c r="EG41" s="72">
        <v>1</v>
      </c>
      <c r="EH41" s="72">
        <v>3</v>
      </c>
      <c r="EI41" s="72">
        <v>0</v>
      </c>
      <c r="EJ41" s="191">
        <v>94</v>
      </c>
      <c r="EK41" s="72">
        <v>2</v>
      </c>
      <c r="EL41" s="72">
        <v>0</v>
      </c>
      <c r="EM41" s="72">
        <v>0</v>
      </c>
      <c r="EN41" s="72">
        <v>33</v>
      </c>
      <c r="EO41" s="72">
        <v>7</v>
      </c>
      <c r="EP41" s="72">
        <v>22</v>
      </c>
      <c r="EQ41" s="72">
        <v>1</v>
      </c>
      <c r="ER41" s="72">
        <v>2</v>
      </c>
      <c r="ES41" s="72">
        <v>0</v>
      </c>
      <c r="ET41" s="72">
        <v>0</v>
      </c>
      <c r="EU41" s="72">
        <v>4</v>
      </c>
      <c r="EV41" s="73">
        <v>23</v>
      </c>
    </row>
    <row r="42" spans="1:152" ht="14.25" customHeight="1" thickTop="1">
      <c r="A42" s="53" t="s">
        <v>115</v>
      </c>
      <c r="B42" s="75">
        <v>498</v>
      </c>
      <c r="C42" s="76">
        <v>411</v>
      </c>
      <c r="D42" s="77">
        <v>147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2">
        <v>23</v>
      </c>
      <c r="N42" s="78">
        <v>3</v>
      </c>
      <c r="O42" s="78">
        <v>8</v>
      </c>
      <c r="P42" s="78">
        <v>0</v>
      </c>
      <c r="Q42" s="78">
        <v>0</v>
      </c>
      <c r="R42" s="78">
        <v>10</v>
      </c>
      <c r="S42" s="78">
        <v>1</v>
      </c>
      <c r="T42" s="78">
        <v>1</v>
      </c>
      <c r="U42" s="78">
        <v>0</v>
      </c>
      <c r="V42" s="192">
        <v>36</v>
      </c>
      <c r="W42" s="78">
        <v>1</v>
      </c>
      <c r="X42" s="78">
        <v>0</v>
      </c>
      <c r="Y42" s="78">
        <v>1</v>
      </c>
      <c r="Z42" s="78">
        <v>24</v>
      </c>
      <c r="AA42" s="78">
        <v>0</v>
      </c>
      <c r="AB42" s="78">
        <v>1</v>
      </c>
      <c r="AC42" s="78">
        <v>9</v>
      </c>
      <c r="AD42" s="78">
        <v>0</v>
      </c>
      <c r="AE42" s="197">
        <v>60</v>
      </c>
      <c r="AF42" s="78">
        <v>1</v>
      </c>
      <c r="AG42" s="78">
        <v>5</v>
      </c>
      <c r="AH42" s="78">
        <v>14</v>
      </c>
      <c r="AI42" s="78">
        <v>10</v>
      </c>
      <c r="AJ42" s="78">
        <v>2</v>
      </c>
      <c r="AK42" s="78">
        <v>0</v>
      </c>
      <c r="AL42" s="78">
        <v>6</v>
      </c>
      <c r="AM42" s="78">
        <v>5</v>
      </c>
      <c r="AN42" s="78">
        <v>2</v>
      </c>
      <c r="AO42" s="78">
        <v>13</v>
      </c>
      <c r="AP42" s="78">
        <v>2</v>
      </c>
      <c r="AQ42" s="78">
        <v>0</v>
      </c>
      <c r="AR42" s="192">
        <v>28</v>
      </c>
      <c r="AS42" s="78">
        <v>9</v>
      </c>
      <c r="AT42" s="78">
        <v>1</v>
      </c>
      <c r="AU42" s="78">
        <v>18</v>
      </c>
      <c r="AV42" s="83">
        <v>0</v>
      </c>
      <c r="AW42" s="208">
        <v>152</v>
      </c>
      <c r="AX42" s="192">
        <v>135</v>
      </c>
      <c r="AY42" s="78">
        <v>11</v>
      </c>
      <c r="AZ42" s="78">
        <v>20</v>
      </c>
      <c r="BA42" s="78">
        <v>49</v>
      </c>
      <c r="BB42" s="78">
        <v>0</v>
      </c>
      <c r="BC42" s="78">
        <v>4</v>
      </c>
      <c r="BD42" s="78">
        <v>7</v>
      </c>
      <c r="BE42" s="78">
        <v>6</v>
      </c>
      <c r="BF42" s="78">
        <v>7</v>
      </c>
      <c r="BG42" s="78">
        <v>15</v>
      </c>
      <c r="BH42" s="78">
        <v>15</v>
      </c>
      <c r="BI42" s="78">
        <v>0</v>
      </c>
      <c r="BJ42" s="78">
        <v>1</v>
      </c>
      <c r="BK42" s="78">
        <v>0</v>
      </c>
      <c r="BL42" s="192">
        <v>17</v>
      </c>
      <c r="BM42" s="78">
        <v>10</v>
      </c>
      <c r="BN42" s="78">
        <v>1</v>
      </c>
      <c r="BO42" s="78">
        <v>0</v>
      </c>
      <c r="BP42" s="78">
        <v>1</v>
      </c>
      <c r="BQ42" s="78">
        <v>0</v>
      </c>
      <c r="BR42" s="78">
        <v>5</v>
      </c>
      <c r="BS42" s="78">
        <v>0</v>
      </c>
      <c r="BT42" s="78">
        <v>0</v>
      </c>
      <c r="BU42" s="192">
        <v>0</v>
      </c>
      <c r="BV42" s="78">
        <v>0</v>
      </c>
      <c r="BW42" s="78">
        <v>0</v>
      </c>
      <c r="BX42" s="83">
        <v>0</v>
      </c>
      <c r="BY42" s="208">
        <v>54</v>
      </c>
      <c r="BZ42" s="192">
        <v>11</v>
      </c>
      <c r="CA42" s="78">
        <v>4</v>
      </c>
      <c r="CB42" s="78">
        <v>4</v>
      </c>
      <c r="CC42" s="78">
        <v>0</v>
      </c>
      <c r="CD42" s="78">
        <v>3</v>
      </c>
      <c r="CE42" s="78">
        <v>0</v>
      </c>
      <c r="CF42" s="192">
        <v>18</v>
      </c>
      <c r="CG42" s="78">
        <v>0</v>
      </c>
      <c r="CH42" s="78">
        <v>0</v>
      </c>
      <c r="CI42" s="78">
        <v>4</v>
      </c>
      <c r="CJ42" s="78">
        <v>1</v>
      </c>
      <c r="CK42" s="78">
        <v>2</v>
      </c>
      <c r="CL42" s="78">
        <v>4</v>
      </c>
      <c r="CM42" s="78">
        <v>7</v>
      </c>
      <c r="CN42" s="78">
        <v>0</v>
      </c>
      <c r="CO42" s="192">
        <v>25</v>
      </c>
      <c r="CP42" s="78">
        <v>6</v>
      </c>
      <c r="CQ42" s="78">
        <v>7</v>
      </c>
      <c r="CR42" s="78">
        <v>3</v>
      </c>
      <c r="CS42" s="78">
        <v>1</v>
      </c>
      <c r="CT42" s="78">
        <v>0</v>
      </c>
      <c r="CU42" s="78">
        <v>1</v>
      </c>
      <c r="CV42" s="78">
        <v>3</v>
      </c>
      <c r="CW42" s="78">
        <v>0</v>
      </c>
      <c r="CX42" s="78">
        <v>4</v>
      </c>
      <c r="CY42" s="83">
        <v>0</v>
      </c>
      <c r="CZ42" s="208">
        <v>20</v>
      </c>
      <c r="DA42" s="192">
        <v>10</v>
      </c>
      <c r="DB42" s="78">
        <v>0</v>
      </c>
      <c r="DC42" s="78">
        <v>0</v>
      </c>
      <c r="DD42" s="78">
        <v>0</v>
      </c>
      <c r="DE42" s="78">
        <v>10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192">
        <v>10</v>
      </c>
      <c r="DL42" s="78">
        <v>0</v>
      </c>
      <c r="DM42" s="78">
        <v>8</v>
      </c>
      <c r="DN42" s="78">
        <v>2</v>
      </c>
      <c r="DO42" s="78">
        <v>0</v>
      </c>
      <c r="DP42" s="78">
        <v>0</v>
      </c>
      <c r="DQ42" s="78">
        <v>0</v>
      </c>
      <c r="DR42" s="83">
        <v>0</v>
      </c>
      <c r="DS42" s="208">
        <v>38</v>
      </c>
      <c r="DT42" s="192">
        <v>1</v>
      </c>
      <c r="DU42" s="78">
        <v>0</v>
      </c>
      <c r="DV42" s="78">
        <v>1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5">
        <v>0</v>
      </c>
      <c r="EC42" s="78">
        <v>2</v>
      </c>
      <c r="ED42" s="78">
        <v>0</v>
      </c>
      <c r="EE42" s="78">
        <v>0</v>
      </c>
      <c r="EF42" s="78">
        <v>0</v>
      </c>
      <c r="EG42" s="78">
        <v>2</v>
      </c>
      <c r="EH42" s="78">
        <v>0</v>
      </c>
      <c r="EI42" s="78">
        <v>0</v>
      </c>
      <c r="EJ42" s="192">
        <v>35</v>
      </c>
      <c r="EK42" s="78">
        <v>0</v>
      </c>
      <c r="EL42" s="78">
        <v>0</v>
      </c>
      <c r="EM42" s="78">
        <v>0</v>
      </c>
      <c r="EN42" s="78">
        <v>0</v>
      </c>
      <c r="EO42" s="78">
        <v>2</v>
      </c>
      <c r="EP42" s="78">
        <v>12</v>
      </c>
      <c r="EQ42" s="78">
        <v>1</v>
      </c>
      <c r="ER42" s="78">
        <v>0</v>
      </c>
      <c r="ES42" s="78">
        <v>0</v>
      </c>
      <c r="ET42" s="78">
        <v>0</v>
      </c>
      <c r="EU42" s="78">
        <v>4</v>
      </c>
      <c r="EV42" s="83">
        <v>16</v>
      </c>
    </row>
    <row r="43" spans="1:152" ht="14.25" customHeight="1">
      <c r="A43" s="53" t="s">
        <v>116</v>
      </c>
      <c r="B43" s="75">
        <v>5009</v>
      </c>
      <c r="C43" s="76">
        <v>4098</v>
      </c>
      <c r="D43" s="77">
        <v>1448</v>
      </c>
      <c r="E43" s="142">
        <v>640</v>
      </c>
      <c r="F43" s="57">
        <v>266</v>
      </c>
      <c r="G43" s="57">
        <v>27</v>
      </c>
      <c r="H43" s="57">
        <v>140</v>
      </c>
      <c r="I43" s="57">
        <v>41</v>
      </c>
      <c r="J43" s="57">
        <v>13</v>
      </c>
      <c r="K43" s="57">
        <v>153</v>
      </c>
      <c r="L43" s="57">
        <v>0</v>
      </c>
      <c r="M43" s="192">
        <v>173</v>
      </c>
      <c r="N43" s="78">
        <v>20</v>
      </c>
      <c r="O43" s="78">
        <v>38</v>
      </c>
      <c r="P43" s="78">
        <v>0</v>
      </c>
      <c r="Q43" s="78">
        <v>0</v>
      </c>
      <c r="R43" s="78">
        <v>87</v>
      </c>
      <c r="S43" s="78">
        <v>28</v>
      </c>
      <c r="T43" s="78">
        <v>0</v>
      </c>
      <c r="U43" s="78">
        <v>0</v>
      </c>
      <c r="V43" s="192">
        <v>217</v>
      </c>
      <c r="W43" s="78">
        <v>14</v>
      </c>
      <c r="X43" s="78">
        <v>0</v>
      </c>
      <c r="Y43" s="78">
        <v>16</v>
      </c>
      <c r="Z43" s="78">
        <v>142</v>
      </c>
      <c r="AA43" s="78">
        <v>0</v>
      </c>
      <c r="AB43" s="78">
        <v>2</v>
      </c>
      <c r="AC43" s="78">
        <v>43</v>
      </c>
      <c r="AD43" s="78">
        <v>0</v>
      </c>
      <c r="AE43" s="197">
        <v>300</v>
      </c>
      <c r="AF43" s="78">
        <v>0</v>
      </c>
      <c r="AG43" s="78">
        <v>28</v>
      </c>
      <c r="AH43" s="78">
        <v>85</v>
      </c>
      <c r="AI43" s="78">
        <v>21</v>
      </c>
      <c r="AJ43" s="78">
        <v>28</v>
      </c>
      <c r="AK43" s="78">
        <v>45</v>
      </c>
      <c r="AL43" s="78">
        <v>28</v>
      </c>
      <c r="AM43" s="78">
        <v>8</v>
      </c>
      <c r="AN43" s="78">
        <v>28</v>
      </c>
      <c r="AO43" s="78">
        <v>16</v>
      </c>
      <c r="AP43" s="78">
        <v>13</v>
      </c>
      <c r="AQ43" s="78">
        <v>0</v>
      </c>
      <c r="AR43" s="192">
        <v>118</v>
      </c>
      <c r="AS43" s="78">
        <v>38</v>
      </c>
      <c r="AT43" s="78">
        <v>22</v>
      </c>
      <c r="AU43" s="78">
        <v>58</v>
      </c>
      <c r="AV43" s="83">
        <v>0</v>
      </c>
      <c r="AW43" s="208">
        <v>1542</v>
      </c>
      <c r="AX43" s="192">
        <v>1348</v>
      </c>
      <c r="AY43" s="78">
        <v>290</v>
      </c>
      <c r="AZ43" s="78">
        <v>83</v>
      </c>
      <c r="BA43" s="78">
        <v>374</v>
      </c>
      <c r="BB43" s="78">
        <v>2</v>
      </c>
      <c r="BC43" s="78">
        <v>71</v>
      </c>
      <c r="BD43" s="78">
        <v>94</v>
      </c>
      <c r="BE43" s="78">
        <v>25</v>
      </c>
      <c r="BF43" s="78">
        <v>96</v>
      </c>
      <c r="BG43" s="78">
        <v>149</v>
      </c>
      <c r="BH43" s="78">
        <v>89</v>
      </c>
      <c r="BI43" s="78">
        <v>25</v>
      </c>
      <c r="BJ43" s="78">
        <v>50</v>
      </c>
      <c r="BK43" s="78">
        <v>0</v>
      </c>
      <c r="BL43" s="192">
        <v>156</v>
      </c>
      <c r="BM43" s="78">
        <v>48</v>
      </c>
      <c r="BN43" s="78">
        <v>1</v>
      </c>
      <c r="BO43" s="78">
        <v>38</v>
      </c>
      <c r="BP43" s="78">
        <v>8</v>
      </c>
      <c r="BQ43" s="78">
        <v>8</v>
      </c>
      <c r="BR43" s="78">
        <v>39</v>
      </c>
      <c r="BS43" s="78">
        <v>14</v>
      </c>
      <c r="BT43" s="78">
        <v>0</v>
      </c>
      <c r="BU43" s="192">
        <v>38</v>
      </c>
      <c r="BV43" s="78">
        <v>11</v>
      </c>
      <c r="BW43" s="78">
        <v>27</v>
      </c>
      <c r="BX43" s="83">
        <v>0</v>
      </c>
      <c r="BY43" s="208">
        <v>336</v>
      </c>
      <c r="BZ43" s="192">
        <v>47</v>
      </c>
      <c r="CA43" s="78">
        <v>6</v>
      </c>
      <c r="CB43" s="78">
        <v>5</v>
      </c>
      <c r="CC43" s="78">
        <v>22</v>
      </c>
      <c r="CD43" s="78">
        <v>14</v>
      </c>
      <c r="CE43" s="78">
        <v>0</v>
      </c>
      <c r="CF43" s="192">
        <v>135</v>
      </c>
      <c r="CG43" s="78">
        <v>21</v>
      </c>
      <c r="CH43" s="78">
        <v>25</v>
      </c>
      <c r="CI43" s="78">
        <v>22</v>
      </c>
      <c r="CJ43" s="78">
        <v>6</v>
      </c>
      <c r="CK43" s="78">
        <v>4</v>
      </c>
      <c r="CL43" s="78">
        <v>21</v>
      </c>
      <c r="CM43" s="78">
        <v>36</v>
      </c>
      <c r="CN43" s="78">
        <v>0</v>
      </c>
      <c r="CO43" s="192">
        <v>154</v>
      </c>
      <c r="CP43" s="78">
        <v>15</v>
      </c>
      <c r="CQ43" s="78">
        <v>35</v>
      </c>
      <c r="CR43" s="78">
        <v>51</v>
      </c>
      <c r="CS43" s="78">
        <v>5</v>
      </c>
      <c r="CT43" s="78">
        <v>16</v>
      </c>
      <c r="CU43" s="78">
        <v>6</v>
      </c>
      <c r="CV43" s="78">
        <v>13</v>
      </c>
      <c r="CW43" s="78">
        <v>8</v>
      </c>
      <c r="CX43" s="78">
        <v>5</v>
      </c>
      <c r="CY43" s="83">
        <v>0</v>
      </c>
      <c r="CZ43" s="208">
        <v>210</v>
      </c>
      <c r="DA43" s="192">
        <v>169</v>
      </c>
      <c r="DB43" s="78">
        <v>60</v>
      </c>
      <c r="DC43" s="78">
        <v>5</v>
      </c>
      <c r="DD43" s="78">
        <v>0</v>
      </c>
      <c r="DE43" s="78">
        <v>103</v>
      </c>
      <c r="DF43" s="78">
        <v>1</v>
      </c>
      <c r="DG43" s="78">
        <v>0</v>
      </c>
      <c r="DH43" s="78">
        <v>0</v>
      </c>
      <c r="DI43" s="78">
        <v>0</v>
      </c>
      <c r="DJ43" s="78">
        <v>0</v>
      </c>
      <c r="DK43" s="192">
        <v>41</v>
      </c>
      <c r="DL43" s="78">
        <v>6</v>
      </c>
      <c r="DM43" s="78">
        <v>13</v>
      </c>
      <c r="DN43" s="78">
        <v>7</v>
      </c>
      <c r="DO43" s="78">
        <v>4</v>
      </c>
      <c r="DP43" s="78">
        <v>11</v>
      </c>
      <c r="DQ43" s="78">
        <v>0</v>
      </c>
      <c r="DR43" s="83">
        <v>0</v>
      </c>
      <c r="DS43" s="208">
        <v>562</v>
      </c>
      <c r="DT43" s="192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5">
        <v>0</v>
      </c>
      <c r="EC43" s="78">
        <v>5</v>
      </c>
      <c r="ED43" s="78">
        <v>1</v>
      </c>
      <c r="EE43" s="78">
        <v>2</v>
      </c>
      <c r="EF43" s="78">
        <v>1</v>
      </c>
      <c r="EG43" s="78">
        <v>0</v>
      </c>
      <c r="EH43" s="78">
        <v>1</v>
      </c>
      <c r="EI43" s="78">
        <v>0</v>
      </c>
      <c r="EJ43" s="192">
        <v>557</v>
      </c>
      <c r="EK43" s="78">
        <v>96</v>
      </c>
      <c r="EL43" s="78">
        <v>0</v>
      </c>
      <c r="EM43" s="78">
        <v>0</v>
      </c>
      <c r="EN43" s="78">
        <v>111</v>
      </c>
      <c r="EO43" s="78">
        <v>203</v>
      </c>
      <c r="EP43" s="78">
        <v>138</v>
      </c>
      <c r="EQ43" s="78">
        <v>0</v>
      </c>
      <c r="ER43" s="78">
        <v>0</v>
      </c>
      <c r="ES43" s="78">
        <v>1</v>
      </c>
      <c r="ET43" s="78">
        <v>0</v>
      </c>
      <c r="EU43" s="78">
        <v>1</v>
      </c>
      <c r="EV43" s="83">
        <v>7</v>
      </c>
    </row>
    <row r="44" spans="1:152" ht="14.25" customHeight="1">
      <c r="A44" s="53" t="s">
        <v>117</v>
      </c>
      <c r="B44" s="75">
        <v>4231</v>
      </c>
      <c r="C44" s="76">
        <v>2575</v>
      </c>
      <c r="D44" s="77">
        <v>734</v>
      </c>
      <c r="E44" s="142">
        <v>46</v>
      </c>
      <c r="F44" s="57">
        <v>13</v>
      </c>
      <c r="G44" s="57">
        <v>3</v>
      </c>
      <c r="H44" s="57">
        <v>9</v>
      </c>
      <c r="I44" s="57">
        <v>3</v>
      </c>
      <c r="J44" s="57">
        <v>5</v>
      </c>
      <c r="K44" s="57">
        <v>13</v>
      </c>
      <c r="L44" s="57">
        <v>0</v>
      </c>
      <c r="M44" s="192">
        <v>66</v>
      </c>
      <c r="N44" s="78">
        <v>8</v>
      </c>
      <c r="O44" s="78">
        <v>6</v>
      </c>
      <c r="P44" s="78">
        <v>1</v>
      </c>
      <c r="Q44" s="78">
        <v>2</v>
      </c>
      <c r="R44" s="78">
        <v>31</v>
      </c>
      <c r="S44" s="78">
        <v>16</v>
      </c>
      <c r="T44" s="78">
        <v>2</v>
      </c>
      <c r="U44" s="78">
        <v>0</v>
      </c>
      <c r="V44" s="192">
        <v>219</v>
      </c>
      <c r="W44" s="78">
        <v>15</v>
      </c>
      <c r="X44" s="78">
        <v>1</v>
      </c>
      <c r="Y44" s="78">
        <v>3</v>
      </c>
      <c r="Z44" s="78">
        <v>176</v>
      </c>
      <c r="AA44" s="78">
        <v>1</v>
      </c>
      <c r="AB44" s="78">
        <v>3</v>
      </c>
      <c r="AC44" s="78">
        <v>20</v>
      </c>
      <c r="AD44" s="78">
        <v>0</v>
      </c>
      <c r="AE44" s="197">
        <v>293</v>
      </c>
      <c r="AF44" s="78">
        <v>6</v>
      </c>
      <c r="AG44" s="78">
        <v>13</v>
      </c>
      <c r="AH44" s="78">
        <v>90</v>
      </c>
      <c r="AI44" s="78">
        <v>52</v>
      </c>
      <c r="AJ44" s="78">
        <v>16</v>
      </c>
      <c r="AK44" s="78">
        <v>6</v>
      </c>
      <c r="AL44" s="78">
        <v>25</v>
      </c>
      <c r="AM44" s="78">
        <v>18</v>
      </c>
      <c r="AN44" s="78">
        <v>6</v>
      </c>
      <c r="AO44" s="78">
        <v>54</v>
      </c>
      <c r="AP44" s="78">
        <v>7</v>
      </c>
      <c r="AQ44" s="78">
        <v>0</v>
      </c>
      <c r="AR44" s="192">
        <v>110</v>
      </c>
      <c r="AS44" s="78">
        <v>25</v>
      </c>
      <c r="AT44" s="78">
        <v>26</v>
      </c>
      <c r="AU44" s="78">
        <v>59</v>
      </c>
      <c r="AV44" s="83">
        <v>0</v>
      </c>
      <c r="AW44" s="208">
        <v>815</v>
      </c>
      <c r="AX44" s="192">
        <v>665</v>
      </c>
      <c r="AY44" s="78">
        <v>62</v>
      </c>
      <c r="AZ44" s="78">
        <v>180</v>
      </c>
      <c r="BA44" s="78">
        <v>64</v>
      </c>
      <c r="BB44" s="78">
        <v>0</v>
      </c>
      <c r="BC44" s="78">
        <v>117</v>
      </c>
      <c r="BD44" s="78">
        <v>60</v>
      </c>
      <c r="BE44" s="78">
        <v>39</v>
      </c>
      <c r="BF44" s="78">
        <v>13</v>
      </c>
      <c r="BG44" s="78">
        <v>44</v>
      </c>
      <c r="BH44" s="78">
        <v>62</v>
      </c>
      <c r="BI44" s="78">
        <v>11</v>
      </c>
      <c r="BJ44" s="78">
        <v>13</v>
      </c>
      <c r="BK44" s="78">
        <v>0</v>
      </c>
      <c r="BL44" s="192">
        <v>134</v>
      </c>
      <c r="BM44" s="78">
        <v>51</v>
      </c>
      <c r="BN44" s="78">
        <v>1</v>
      </c>
      <c r="BO44" s="78">
        <v>14</v>
      </c>
      <c r="BP44" s="78">
        <v>6</v>
      </c>
      <c r="BQ44" s="78">
        <v>12</v>
      </c>
      <c r="BR44" s="78">
        <v>41</v>
      </c>
      <c r="BS44" s="78">
        <v>9</v>
      </c>
      <c r="BT44" s="78">
        <v>0</v>
      </c>
      <c r="BU44" s="192">
        <v>16</v>
      </c>
      <c r="BV44" s="78">
        <v>11</v>
      </c>
      <c r="BW44" s="78">
        <v>5</v>
      </c>
      <c r="BX44" s="83">
        <v>0</v>
      </c>
      <c r="BY44" s="208">
        <v>484</v>
      </c>
      <c r="BZ44" s="192">
        <v>117</v>
      </c>
      <c r="CA44" s="78">
        <v>39</v>
      </c>
      <c r="CB44" s="78">
        <v>16</v>
      </c>
      <c r="CC44" s="78">
        <v>37</v>
      </c>
      <c r="CD44" s="78">
        <v>25</v>
      </c>
      <c r="CE44" s="78">
        <v>0</v>
      </c>
      <c r="CF44" s="192">
        <v>182</v>
      </c>
      <c r="CG44" s="78">
        <v>17</v>
      </c>
      <c r="CH44" s="78">
        <v>20</v>
      </c>
      <c r="CI44" s="78">
        <v>77</v>
      </c>
      <c r="CJ44" s="78">
        <v>19</v>
      </c>
      <c r="CK44" s="78">
        <v>15</v>
      </c>
      <c r="CL44" s="78">
        <v>26</v>
      </c>
      <c r="CM44" s="78">
        <v>8</v>
      </c>
      <c r="CN44" s="78">
        <v>0</v>
      </c>
      <c r="CO44" s="192">
        <v>185</v>
      </c>
      <c r="CP44" s="78">
        <v>31</v>
      </c>
      <c r="CQ44" s="78">
        <v>38</v>
      </c>
      <c r="CR44" s="78">
        <v>42</v>
      </c>
      <c r="CS44" s="78">
        <v>17</v>
      </c>
      <c r="CT44" s="78">
        <v>2</v>
      </c>
      <c r="CU44" s="78">
        <v>22</v>
      </c>
      <c r="CV44" s="78">
        <v>14</v>
      </c>
      <c r="CW44" s="78">
        <v>4</v>
      </c>
      <c r="CX44" s="78">
        <v>14</v>
      </c>
      <c r="CY44" s="83">
        <v>1</v>
      </c>
      <c r="CZ44" s="208">
        <v>180</v>
      </c>
      <c r="DA44" s="192">
        <v>50</v>
      </c>
      <c r="DB44" s="78">
        <v>2</v>
      </c>
      <c r="DC44" s="78">
        <v>21</v>
      </c>
      <c r="DD44" s="78">
        <v>2</v>
      </c>
      <c r="DE44" s="78">
        <v>21</v>
      </c>
      <c r="DF44" s="78">
        <v>0</v>
      </c>
      <c r="DG44" s="78">
        <v>1</v>
      </c>
      <c r="DH44" s="78">
        <v>1</v>
      </c>
      <c r="DI44" s="78">
        <v>2</v>
      </c>
      <c r="DJ44" s="78">
        <v>0</v>
      </c>
      <c r="DK44" s="192">
        <v>130</v>
      </c>
      <c r="DL44" s="78">
        <v>12</v>
      </c>
      <c r="DM44" s="78">
        <v>41</v>
      </c>
      <c r="DN44" s="78">
        <v>19</v>
      </c>
      <c r="DO44" s="78">
        <v>5</v>
      </c>
      <c r="DP44" s="78">
        <v>42</v>
      </c>
      <c r="DQ44" s="78">
        <v>7</v>
      </c>
      <c r="DR44" s="83">
        <v>4</v>
      </c>
      <c r="DS44" s="208">
        <v>362</v>
      </c>
      <c r="DT44" s="192">
        <v>3</v>
      </c>
      <c r="DU44" s="78">
        <v>0</v>
      </c>
      <c r="DV44" s="78">
        <v>2</v>
      </c>
      <c r="DW44" s="78">
        <v>0</v>
      </c>
      <c r="DX44" s="78">
        <v>0</v>
      </c>
      <c r="DY44" s="78">
        <v>0</v>
      </c>
      <c r="DZ44" s="78">
        <v>1</v>
      </c>
      <c r="EA44" s="78">
        <v>0</v>
      </c>
      <c r="EB44" s="225">
        <v>0</v>
      </c>
      <c r="EC44" s="78">
        <v>52</v>
      </c>
      <c r="ED44" s="78">
        <v>25</v>
      </c>
      <c r="EE44" s="78">
        <v>11</v>
      </c>
      <c r="EF44" s="78">
        <v>4</v>
      </c>
      <c r="EG44" s="78">
        <v>3</v>
      </c>
      <c r="EH44" s="78">
        <v>9</v>
      </c>
      <c r="EI44" s="78">
        <v>0</v>
      </c>
      <c r="EJ44" s="192">
        <v>307</v>
      </c>
      <c r="EK44" s="78">
        <v>17</v>
      </c>
      <c r="EL44" s="78">
        <v>2</v>
      </c>
      <c r="EM44" s="78">
        <v>0</v>
      </c>
      <c r="EN44" s="78">
        <v>48</v>
      </c>
      <c r="EO44" s="78">
        <v>28</v>
      </c>
      <c r="EP44" s="78">
        <v>63</v>
      </c>
      <c r="EQ44" s="78">
        <v>9</v>
      </c>
      <c r="ER44" s="78">
        <v>3</v>
      </c>
      <c r="ES44" s="78">
        <v>8</v>
      </c>
      <c r="ET44" s="78">
        <v>8</v>
      </c>
      <c r="EU44" s="78">
        <v>24</v>
      </c>
      <c r="EV44" s="83">
        <v>97</v>
      </c>
    </row>
    <row r="45" spans="1:152" ht="14.25" customHeight="1">
      <c r="A45" s="53" t="s">
        <v>118</v>
      </c>
      <c r="B45" s="75">
        <v>1623</v>
      </c>
      <c r="C45" s="76">
        <v>847</v>
      </c>
      <c r="D45" s="77">
        <v>319</v>
      </c>
      <c r="E45" s="142">
        <v>2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2</v>
      </c>
      <c r="L45" s="57">
        <v>0</v>
      </c>
      <c r="M45" s="192">
        <v>8</v>
      </c>
      <c r="N45" s="78">
        <v>0</v>
      </c>
      <c r="O45" s="78">
        <v>1</v>
      </c>
      <c r="P45" s="78">
        <v>0</v>
      </c>
      <c r="Q45" s="78">
        <v>0</v>
      </c>
      <c r="R45" s="78">
        <v>7</v>
      </c>
      <c r="S45" s="78">
        <v>0</v>
      </c>
      <c r="T45" s="78">
        <v>0</v>
      </c>
      <c r="U45" s="78">
        <v>0</v>
      </c>
      <c r="V45" s="192">
        <v>117</v>
      </c>
      <c r="W45" s="78">
        <v>0</v>
      </c>
      <c r="X45" s="78">
        <v>0</v>
      </c>
      <c r="Y45" s="78">
        <v>1</v>
      </c>
      <c r="Z45" s="78">
        <v>112</v>
      </c>
      <c r="AA45" s="78">
        <v>0</v>
      </c>
      <c r="AB45" s="78">
        <v>3</v>
      </c>
      <c r="AC45" s="78">
        <v>1</v>
      </c>
      <c r="AD45" s="78">
        <v>0</v>
      </c>
      <c r="AE45" s="197">
        <v>151</v>
      </c>
      <c r="AF45" s="78">
        <v>0</v>
      </c>
      <c r="AG45" s="78">
        <v>1</v>
      </c>
      <c r="AH45" s="78">
        <v>120</v>
      </c>
      <c r="AI45" s="78">
        <v>11</v>
      </c>
      <c r="AJ45" s="78">
        <v>3</v>
      </c>
      <c r="AK45" s="78">
        <v>0</v>
      </c>
      <c r="AL45" s="78">
        <v>0</v>
      </c>
      <c r="AM45" s="78">
        <v>12</v>
      </c>
      <c r="AN45" s="78">
        <v>2</v>
      </c>
      <c r="AO45" s="78">
        <v>2</v>
      </c>
      <c r="AP45" s="78">
        <v>0</v>
      </c>
      <c r="AQ45" s="78">
        <v>0</v>
      </c>
      <c r="AR45" s="192">
        <v>41</v>
      </c>
      <c r="AS45" s="78">
        <v>10</v>
      </c>
      <c r="AT45" s="78">
        <v>8</v>
      </c>
      <c r="AU45" s="78">
        <v>23</v>
      </c>
      <c r="AV45" s="83">
        <v>0</v>
      </c>
      <c r="AW45" s="208">
        <v>310</v>
      </c>
      <c r="AX45" s="192">
        <v>283</v>
      </c>
      <c r="AY45" s="78">
        <v>12</v>
      </c>
      <c r="AZ45" s="78">
        <v>72</v>
      </c>
      <c r="BA45" s="78">
        <v>68</v>
      </c>
      <c r="BB45" s="78">
        <v>0</v>
      </c>
      <c r="BC45" s="78">
        <v>46</v>
      </c>
      <c r="BD45" s="78">
        <v>33</v>
      </c>
      <c r="BE45" s="78">
        <v>16</v>
      </c>
      <c r="BF45" s="78">
        <v>4</v>
      </c>
      <c r="BG45" s="78">
        <v>12</v>
      </c>
      <c r="BH45" s="78">
        <v>6</v>
      </c>
      <c r="BI45" s="78">
        <v>4</v>
      </c>
      <c r="BJ45" s="78">
        <v>10</v>
      </c>
      <c r="BK45" s="78">
        <v>0</v>
      </c>
      <c r="BL45" s="192">
        <v>26</v>
      </c>
      <c r="BM45" s="78">
        <v>12</v>
      </c>
      <c r="BN45" s="78">
        <v>0</v>
      </c>
      <c r="BO45" s="78">
        <v>1</v>
      </c>
      <c r="BP45" s="78">
        <v>1</v>
      </c>
      <c r="BQ45" s="78">
        <v>0</v>
      </c>
      <c r="BR45" s="78">
        <v>9</v>
      </c>
      <c r="BS45" s="78">
        <v>3</v>
      </c>
      <c r="BT45" s="78">
        <v>0</v>
      </c>
      <c r="BU45" s="192">
        <v>1</v>
      </c>
      <c r="BV45" s="78">
        <v>1</v>
      </c>
      <c r="BW45" s="78">
        <v>0</v>
      </c>
      <c r="BX45" s="83">
        <v>0</v>
      </c>
      <c r="BY45" s="208">
        <v>117</v>
      </c>
      <c r="BZ45" s="192">
        <v>25</v>
      </c>
      <c r="CA45" s="78">
        <v>5</v>
      </c>
      <c r="CB45" s="78">
        <v>1</v>
      </c>
      <c r="CC45" s="78">
        <v>18</v>
      </c>
      <c r="CD45" s="78">
        <v>1</v>
      </c>
      <c r="CE45" s="78">
        <v>0</v>
      </c>
      <c r="CF45" s="192">
        <v>46</v>
      </c>
      <c r="CG45" s="78">
        <v>1</v>
      </c>
      <c r="CH45" s="78">
        <v>3</v>
      </c>
      <c r="CI45" s="78">
        <v>20</v>
      </c>
      <c r="CJ45" s="78">
        <v>3</v>
      </c>
      <c r="CK45" s="78">
        <v>6</v>
      </c>
      <c r="CL45" s="78">
        <v>8</v>
      </c>
      <c r="CM45" s="78">
        <v>5</v>
      </c>
      <c r="CN45" s="78">
        <v>0</v>
      </c>
      <c r="CO45" s="192">
        <v>46</v>
      </c>
      <c r="CP45" s="78">
        <v>8</v>
      </c>
      <c r="CQ45" s="78">
        <v>6</v>
      </c>
      <c r="CR45" s="78">
        <v>13</v>
      </c>
      <c r="CS45" s="78">
        <v>1</v>
      </c>
      <c r="CT45" s="78">
        <v>5</v>
      </c>
      <c r="CU45" s="78">
        <v>5</v>
      </c>
      <c r="CV45" s="78">
        <v>4</v>
      </c>
      <c r="CW45" s="78">
        <v>1</v>
      </c>
      <c r="CX45" s="78">
        <v>2</v>
      </c>
      <c r="CY45" s="83">
        <v>1</v>
      </c>
      <c r="CZ45" s="208">
        <v>46</v>
      </c>
      <c r="DA45" s="192">
        <v>8</v>
      </c>
      <c r="DB45" s="78">
        <v>2</v>
      </c>
      <c r="DC45" s="78">
        <v>1</v>
      </c>
      <c r="DD45" s="78">
        <v>0</v>
      </c>
      <c r="DE45" s="78">
        <v>3</v>
      </c>
      <c r="DF45" s="78">
        <v>0</v>
      </c>
      <c r="DG45" s="78">
        <v>0</v>
      </c>
      <c r="DH45" s="78">
        <v>2</v>
      </c>
      <c r="DI45" s="78">
        <v>0</v>
      </c>
      <c r="DJ45" s="78">
        <v>0</v>
      </c>
      <c r="DK45" s="192">
        <v>38</v>
      </c>
      <c r="DL45" s="78">
        <v>1</v>
      </c>
      <c r="DM45" s="78">
        <v>6</v>
      </c>
      <c r="DN45" s="78">
        <v>16</v>
      </c>
      <c r="DO45" s="78">
        <v>1</v>
      </c>
      <c r="DP45" s="78">
        <v>6</v>
      </c>
      <c r="DQ45" s="78">
        <v>8</v>
      </c>
      <c r="DR45" s="83">
        <v>0</v>
      </c>
      <c r="DS45" s="208">
        <v>55</v>
      </c>
      <c r="DT45" s="192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5">
        <v>0</v>
      </c>
      <c r="EC45" s="78">
        <v>13</v>
      </c>
      <c r="ED45" s="78">
        <v>3</v>
      </c>
      <c r="EE45" s="78">
        <v>8</v>
      </c>
      <c r="EF45" s="78">
        <v>0</v>
      </c>
      <c r="EG45" s="78">
        <v>2</v>
      </c>
      <c r="EH45" s="78">
        <v>0</v>
      </c>
      <c r="EI45" s="78">
        <v>0</v>
      </c>
      <c r="EJ45" s="192">
        <v>42</v>
      </c>
      <c r="EK45" s="78">
        <v>2</v>
      </c>
      <c r="EL45" s="78">
        <v>0</v>
      </c>
      <c r="EM45" s="78">
        <v>0</v>
      </c>
      <c r="EN45" s="78">
        <v>9</v>
      </c>
      <c r="EO45" s="78">
        <v>2</v>
      </c>
      <c r="EP45" s="78">
        <v>21</v>
      </c>
      <c r="EQ45" s="78">
        <v>1</v>
      </c>
      <c r="ER45" s="78">
        <v>0</v>
      </c>
      <c r="ES45" s="78">
        <v>1</v>
      </c>
      <c r="ET45" s="78">
        <v>0</v>
      </c>
      <c r="EU45" s="78">
        <v>1</v>
      </c>
      <c r="EV45" s="83">
        <v>5</v>
      </c>
    </row>
    <row r="46" spans="1:152" ht="14.25" customHeight="1" thickBot="1">
      <c r="A46" s="60" t="s">
        <v>119</v>
      </c>
      <c r="B46" s="79">
        <v>2215</v>
      </c>
      <c r="C46" s="80">
        <v>1695</v>
      </c>
      <c r="D46" s="81">
        <v>566</v>
      </c>
      <c r="E46" s="143">
        <v>52</v>
      </c>
      <c r="F46" s="64">
        <v>13</v>
      </c>
      <c r="G46" s="64">
        <v>4</v>
      </c>
      <c r="H46" s="64">
        <v>19</v>
      </c>
      <c r="I46" s="64">
        <v>4</v>
      </c>
      <c r="J46" s="64">
        <v>9</v>
      </c>
      <c r="K46" s="64">
        <v>3</v>
      </c>
      <c r="L46" s="64">
        <v>0</v>
      </c>
      <c r="M46" s="193">
        <v>68</v>
      </c>
      <c r="N46" s="74">
        <v>5</v>
      </c>
      <c r="O46" s="74">
        <v>6</v>
      </c>
      <c r="P46" s="74">
        <v>0</v>
      </c>
      <c r="Q46" s="74">
        <v>1</v>
      </c>
      <c r="R46" s="74">
        <v>39</v>
      </c>
      <c r="S46" s="74">
        <v>11</v>
      </c>
      <c r="T46" s="74">
        <v>6</v>
      </c>
      <c r="U46" s="74">
        <v>0</v>
      </c>
      <c r="V46" s="193">
        <v>160</v>
      </c>
      <c r="W46" s="74">
        <v>2</v>
      </c>
      <c r="X46" s="74">
        <v>1</v>
      </c>
      <c r="Y46" s="74">
        <v>6</v>
      </c>
      <c r="Z46" s="74">
        <v>103</v>
      </c>
      <c r="AA46" s="74">
        <v>2</v>
      </c>
      <c r="AB46" s="74">
        <v>4</v>
      </c>
      <c r="AC46" s="74">
        <v>42</v>
      </c>
      <c r="AD46" s="74">
        <v>0</v>
      </c>
      <c r="AE46" s="198">
        <v>201</v>
      </c>
      <c r="AF46" s="74">
        <v>2</v>
      </c>
      <c r="AG46" s="74">
        <v>20</v>
      </c>
      <c r="AH46" s="74">
        <v>71</v>
      </c>
      <c r="AI46" s="74">
        <v>47</v>
      </c>
      <c r="AJ46" s="74">
        <v>12</v>
      </c>
      <c r="AK46" s="74">
        <v>3</v>
      </c>
      <c r="AL46" s="74">
        <v>12</v>
      </c>
      <c r="AM46" s="74">
        <v>14</v>
      </c>
      <c r="AN46" s="74">
        <v>5</v>
      </c>
      <c r="AO46" s="74">
        <v>12</v>
      </c>
      <c r="AP46" s="74">
        <v>3</v>
      </c>
      <c r="AQ46" s="74">
        <v>0</v>
      </c>
      <c r="AR46" s="193">
        <v>85</v>
      </c>
      <c r="AS46" s="74">
        <v>13</v>
      </c>
      <c r="AT46" s="74">
        <v>20</v>
      </c>
      <c r="AU46" s="74">
        <v>52</v>
      </c>
      <c r="AV46" s="84">
        <v>0</v>
      </c>
      <c r="AW46" s="209">
        <v>674</v>
      </c>
      <c r="AX46" s="193">
        <v>530</v>
      </c>
      <c r="AY46" s="74">
        <v>44</v>
      </c>
      <c r="AZ46" s="74">
        <v>92</v>
      </c>
      <c r="BA46" s="74">
        <v>81</v>
      </c>
      <c r="BB46" s="74">
        <v>1</v>
      </c>
      <c r="BC46" s="74">
        <v>95</v>
      </c>
      <c r="BD46" s="74">
        <v>68</v>
      </c>
      <c r="BE46" s="74">
        <v>36</v>
      </c>
      <c r="BF46" s="74">
        <v>25</v>
      </c>
      <c r="BG46" s="74">
        <v>52</v>
      </c>
      <c r="BH46" s="74">
        <v>24</v>
      </c>
      <c r="BI46" s="74">
        <v>7</v>
      </c>
      <c r="BJ46" s="74">
        <v>5</v>
      </c>
      <c r="BK46" s="74">
        <v>0</v>
      </c>
      <c r="BL46" s="193">
        <v>133</v>
      </c>
      <c r="BM46" s="74">
        <v>41</v>
      </c>
      <c r="BN46" s="74">
        <v>3</v>
      </c>
      <c r="BO46" s="74">
        <v>10</v>
      </c>
      <c r="BP46" s="74">
        <v>9</v>
      </c>
      <c r="BQ46" s="74">
        <v>23</v>
      </c>
      <c r="BR46" s="74">
        <v>38</v>
      </c>
      <c r="BS46" s="74">
        <v>9</v>
      </c>
      <c r="BT46" s="74">
        <v>0</v>
      </c>
      <c r="BU46" s="193">
        <v>11</v>
      </c>
      <c r="BV46" s="74">
        <v>3</v>
      </c>
      <c r="BW46" s="74">
        <v>8</v>
      </c>
      <c r="BX46" s="84">
        <v>0</v>
      </c>
      <c r="BY46" s="209">
        <v>307</v>
      </c>
      <c r="BZ46" s="193">
        <v>52</v>
      </c>
      <c r="CA46" s="74">
        <v>13</v>
      </c>
      <c r="CB46" s="74">
        <v>8</v>
      </c>
      <c r="CC46" s="74">
        <v>26</v>
      </c>
      <c r="CD46" s="74">
        <v>5</v>
      </c>
      <c r="CE46" s="74">
        <v>0</v>
      </c>
      <c r="CF46" s="193">
        <v>126</v>
      </c>
      <c r="CG46" s="74">
        <v>19</v>
      </c>
      <c r="CH46" s="74">
        <v>9</v>
      </c>
      <c r="CI46" s="74">
        <v>46</v>
      </c>
      <c r="CJ46" s="74">
        <v>9</v>
      </c>
      <c r="CK46" s="74">
        <v>10</v>
      </c>
      <c r="CL46" s="74">
        <v>22</v>
      </c>
      <c r="CM46" s="74">
        <v>11</v>
      </c>
      <c r="CN46" s="74">
        <v>0</v>
      </c>
      <c r="CO46" s="193">
        <v>129</v>
      </c>
      <c r="CP46" s="74">
        <v>21</v>
      </c>
      <c r="CQ46" s="74">
        <v>31</v>
      </c>
      <c r="CR46" s="74">
        <v>37</v>
      </c>
      <c r="CS46" s="74">
        <v>8</v>
      </c>
      <c r="CT46" s="74">
        <v>3</v>
      </c>
      <c r="CU46" s="74">
        <v>15</v>
      </c>
      <c r="CV46" s="74">
        <v>4</v>
      </c>
      <c r="CW46" s="74">
        <v>2</v>
      </c>
      <c r="CX46" s="74">
        <v>6</v>
      </c>
      <c r="CY46" s="84">
        <v>2</v>
      </c>
      <c r="CZ46" s="209">
        <v>83</v>
      </c>
      <c r="DA46" s="193">
        <v>20</v>
      </c>
      <c r="DB46" s="74">
        <v>0</v>
      </c>
      <c r="DC46" s="74">
        <v>7</v>
      </c>
      <c r="DD46" s="74">
        <v>3</v>
      </c>
      <c r="DE46" s="74">
        <v>5</v>
      </c>
      <c r="DF46" s="74">
        <v>0</v>
      </c>
      <c r="DG46" s="74">
        <v>1</v>
      </c>
      <c r="DH46" s="74">
        <v>3</v>
      </c>
      <c r="DI46" s="74">
        <v>1</v>
      </c>
      <c r="DJ46" s="74">
        <v>0</v>
      </c>
      <c r="DK46" s="193">
        <v>63</v>
      </c>
      <c r="DL46" s="74">
        <v>6</v>
      </c>
      <c r="DM46" s="74">
        <v>19</v>
      </c>
      <c r="DN46" s="74">
        <v>8</v>
      </c>
      <c r="DO46" s="74">
        <v>5</v>
      </c>
      <c r="DP46" s="74">
        <v>20</v>
      </c>
      <c r="DQ46" s="74">
        <v>4</v>
      </c>
      <c r="DR46" s="84">
        <v>1</v>
      </c>
      <c r="DS46" s="209">
        <v>65</v>
      </c>
      <c r="DT46" s="193">
        <v>0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6">
        <v>0</v>
      </c>
      <c r="EC46" s="74">
        <v>14</v>
      </c>
      <c r="ED46" s="74">
        <v>1</v>
      </c>
      <c r="EE46" s="74">
        <v>1</v>
      </c>
      <c r="EF46" s="74">
        <v>2</v>
      </c>
      <c r="EG46" s="74">
        <v>4</v>
      </c>
      <c r="EH46" s="74">
        <v>6</v>
      </c>
      <c r="EI46" s="74">
        <v>0</v>
      </c>
      <c r="EJ46" s="193">
        <v>51</v>
      </c>
      <c r="EK46" s="74">
        <v>2</v>
      </c>
      <c r="EL46" s="74">
        <v>1</v>
      </c>
      <c r="EM46" s="74">
        <v>0</v>
      </c>
      <c r="EN46" s="74">
        <v>16</v>
      </c>
      <c r="EO46" s="74">
        <v>7</v>
      </c>
      <c r="EP46" s="74">
        <v>5</v>
      </c>
      <c r="EQ46" s="74">
        <v>1</v>
      </c>
      <c r="ER46" s="74">
        <v>2</v>
      </c>
      <c r="ES46" s="74">
        <v>3</v>
      </c>
      <c r="ET46" s="74">
        <v>1</v>
      </c>
      <c r="EU46" s="74">
        <v>1</v>
      </c>
      <c r="EV46" s="84">
        <v>12</v>
      </c>
    </row>
    <row r="47" spans="1:152" ht="14.25" customHeight="1" thickTop="1">
      <c r="A47" s="53" t="s">
        <v>120</v>
      </c>
      <c r="B47" s="75">
        <v>9737</v>
      </c>
      <c r="C47" s="76">
        <v>8025</v>
      </c>
      <c r="D47" s="77">
        <v>2761</v>
      </c>
      <c r="E47" s="142">
        <v>278</v>
      </c>
      <c r="F47" s="57">
        <v>107</v>
      </c>
      <c r="G47" s="57">
        <v>36</v>
      </c>
      <c r="H47" s="57">
        <v>46</v>
      </c>
      <c r="I47" s="57">
        <v>28</v>
      </c>
      <c r="J47" s="57">
        <v>26</v>
      </c>
      <c r="K47" s="57">
        <v>35</v>
      </c>
      <c r="L47" s="57">
        <v>0</v>
      </c>
      <c r="M47" s="192">
        <v>224</v>
      </c>
      <c r="N47" s="78">
        <v>36</v>
      </c>
      <c r="O47" s="78">
        <v>31</v>
      </c>
      <c r="P47" s="78">
        <v>5</v>
      </c>
      <c r="Q47" s="78">
        <v>3</v>
      </c>
      <c r="R47" s="78">
        <v>109</v>
      </c>
      <c r="S47" s="78">
        <v>35</v>
      </c>
      <c r="T47" s="78">
        <v>5</v>
      </c>
      <c r="U47" s="78">
        <v>0</v>
      </c>
      <c r="V47" s="192">
        <v>798</v>
      </c>
      <c r="W47" s="78">
        <v>14</v>
      </c>
      <c r="X47" s="78">
        <v>0</v>
      </c>
      <c r="Y47" s="78">
        <v>6</v>
      </c>
      <c r="Z47" s="78">
        <v>684</v>
      </c>
      <c r="AA47" s="78">
        <v>5</v>
      </c>
      <c r="AB47" s="78">
        <v>1</v>
      </c>
      <c r="AC47" s="78">
        <v>88</v>
      </c>
      <c r="AD47" s="78">
        <v>0</v>
      </c>
      <c r="AE47" s="197">
        <v>1003</v>
      </c>
      <c r="AF47" s="78">
        <v>17</v>
      </c>
      <c r="AG47" s="78">
        <v>27</v>
      </c>
      <c r="AH47" s="78">
        <v>438</v>
      </c>
      <c r="AI47" s="78">
        <v>241</v>
      </c>
      <c r="AJ47" s="78">
        <v>34</v>
      </c>
      <c r="AK47" s="78">
        <v>4</v>
      </c>
      <c r="AL47" s="78">
        <v>26</v>
      </c>
      <c r="AM47" s="78">
        <v>80</v>
      </c>
      <c r="AN47" s="78">
        <v>25</v>
      </c>
      <c r="AO47" s="78">
        <v>76</v>
      </c>
      <c r="AP47" s="78">
        <v>35</v>
      </c>
      <c r="AQ47" s="78">
        <v>0</v>
      </c>
      <c r="AR47" s="192">
        <v>458</v>
      </c>
      <c r="AS47" s="78">
        <v>153</v>
      </c>
      <c r="AT47" s="78">
        <v>66</v>
      </c>
      <c r="AU47" s="78">
        <v>239</v>
      </c>
      <c r="AV47" s="83">
        <v>0</v>
      </c>
      <c r="AW47" s="208">
        <v>2832</v>
      </c>
      <c r="AX47" s="192">
        <v>2462</v>
      </c>
      <c r="AY47" s="78">
        <v>296</v>
      </c>
      <c r="AZ47" s="78">
        <v>475</v>
      </c>
      <c r="BA47" s="78">
        <v>460</v>
      </c>
      <c r="BB47" s="78">
        <v>3</v>
      </c>
      <c r="BC47" s="78">
        <v>335</v>
      </c>
      <c r="BD47" s="78">
        <v>259</v>
      </c>
      <c r="BE47" s="78">
        <v>78</v>
      </c>
      <c r="BF47" s="78">
        <v>150</v>
      </c>
      <c r="BG47" s="78">
        <v>157</v>
      </c>
      <c r="BH47" s="78">
        <v>198</v>
      </c>
      <c r="BI47" s="78">
        <v>36</v>
      </c>
      <c r="BJ47" s="78">
        <v>15</v>
      </c>
      <c r="BK47" s="78">
        <v>0</v>
      </c>
      <c r="BL47" s="192">
        <v>338</v>
      </c>
      <c r="BM47" s="78">
        <v>157</v>
      </c>
      <c r="BN47" s="78">
        <v>5</v>
      </c>
      <c r="BO47" s="78">
        <v>31</v>
      </c>
      <c r="BP47" s="78">
        <v>7</v>
      </c>
      <c r="BQ47" s="78">
        <v>28</v>
      </c>
      <c r="BR47" s="78">
        <v>92</v>
      </c>
      <c r="BS47" s="78">
        <v>18</v>
      </c>
      <c r="BT47" s="78">
        <v>0</v>
      </c>
      <c r="BU47" s="192">
        <v>32</v>
      </c>
      <c r="BV47" s="78">
        <v>20</v>
      </c>
      <c r="BW47" s="78">
        <v>12</v>
      </c>
      <c r="BX47" s="83">
        <v>0</v>
      </c>
      <c r="BY47" s="208">
        <v>1305</v>
      </c>
      <c r="BZ47" s="192">
        <v>222</v>
      </c>
      <c r="CA47" s="78">
        <v>66</v>
      </c>
      <c r="CB47" s="78">
        <v>30</v>
      </c>
      <c r="CC47" s="78">
        <v>60</v>
      </c>
      <c r="CD47" s="78">
        <v>66</v>
      </c>
      <c r="CE47" s="78">
        <v>0</v>
      </c>
      <c r="CF47" s="192">
        <v>524</v>
      </c>
      <c r="CG47" s="78">
        <v>64</v>
      </c>
      <c r="CH47" s="78">
        <v>97</v>
      </c>
      <c r="CI47" s="78">
        <v>210</v>
      </c>
      <c r="CJ47" s="78">
        <v>44</v>
      </c>
      <c r="CK47" s="78">
        <v>44</v>
      </c>
      <c r="CL47" s="78">
        <v>41</v>
      </c>
      <c r="CM47" s="78">
        <v>24</v>
      </c>
      <c r="CN47" s="78">
        <v>0</v>
      </c>
      <c r="CO47" s="192">
        <v>559</v>
      </c>
      <c r="CP47" s="78">
        <v>70</v>
      </c>
      <c r="CQ47" s="78">
        <v>151</v>
      </c>
      <c r="CR47" s="78">
        <v>100</v>
      </c>
      <c r="CS47" s="78">
        <v>28</v>
      </c>
      <c r="CT47" s="78">
        <v>47</v>
      </c>
      <c r="CU47" s="78">
        <v>63</v>
      </c>
      <c r="CV47" s="78">
        <v>41</v>
      </c>
      <c r="CW47" s="78">
        <v>1</v>
      </c>
      <c r="CX47" s="78">
        <v>57</v>
      </c>
      <c r="CY47" s="83">
        <v>1</v>
      </c>
      <c r="CZ47" s="208">
        <v>269</v>
      </c>
      <c r="DA47" s="192">
        <v>60</v>
      </c>
      <c r="DB47" s="78">
        <v>13</v>
      </c>
      <c r="DC47" s="78">
        <v>23</v>
      </c>
      <c r="DD47" s="78">
        <v>0</v>
      </c>
      <c r="DE47" s="78">
        <v>9</v>
      </c>
      <c r="DF47" s="78">
        <v>3</v>
      </c>
      <c r="DG47" s="78">
        <v>10</v>
      </c>
      <c r="DH47" s="78">
        <v>1</v>
      </c>
      <c r="DI47" s="78">
        <v>1</v>
      </c>
      <c r="DJ47" s="78">
        <v>0</v>
      </c>
      <c r="DK47" s="192">
        <v>209</v>
      </c>
      <c r="DL47" s="78">
        <v>4</v>
      </c>
      <c r="DM47" s="78">
        <v>136</v>
      </c>
      <c r="DN47" s="78">
        <v>22</v>
      </c>
      <c r="DO47" s="78">
        <v>5</v>
      </c>
      <c r="DP47" s="78">
        <v>18</v>
      </c>
      <c r="DQ47" s="78">
        <v>20</v>
      </c>
      <c r="DR47" s="83">
        <v>4</v>
      </c>
      <c r="DS47" s="208">
        <v>858</v>
      </c>
      <c r="DT47" s="192">
        <v>12</v>
      </c>
      <c r="DU47" s="78">
        <v>0</v>
      </c>
      <c r="DV47" s="78">
        <v>1</v>
      </c>
      <c r="DW47" s="78">
        <v>6</v>
      </c>
      <c r="DX47" s="78">
        <v>0</v>
      </c>
      <c r="DY47" s="78">
        <v>2</v>
      </c>
      <c r="DZ47" s="78">
        <v>0</v>
      </c>
      <c r="EA47" s="78">
        <v>3</v>
      </c>
      <c r="EB47" s="225">
        <v>0</v>
      </c>
      <c r="EC47" s="78">
        <v>37</v>
      </c>
      <c r="ED47" s="78">
        <v>9</v>
      </c>
      <c r="EE47" s="78">
        <v>13</v>
      </c>
      <c r="EF47" s="78">
        <v>0</v>
      </c>
      <c r="EG47" s="78">
        <v>9</v>
      </c>
      <c r="EH47" s="78">
        <v>6</v>
      </c>
      <c r="EI47" s="78">
        <v>0</v>
      </c>
      <c r="EJ47" s="192">
        <v>809</v>
      </c>
      <c r="EK47" s="78">
        <v>7</v>
      </c>
      <c r="EL47" s="78">
        <v>0</v>
      </c>
      <c r="EM47" s="78">
        <v>0</v>
      </c>
      <c r="EN47" s="78">
        <v>48</v>
      </c>
      <c r="EO47" s="78">
        <v>76</v>
      </c>
      <c r="EP47" s="78">
        <v>101</v>
      </c>
      <c r="EQ47" s="78">
        <v>7</v>
      </c>
      <c r="ER47" s="78">
        <v>3</v>
      </c>
      <c r="ES47" s="78">
        <v>11</v>
      </c>
      <c r="ET47" s="78">
        <v>0</v>
      </c>
      <c r="EU47" s="78">
        <v>11</v>
      </c>
      <c r="EV47" s="83">
        <v>545</v>
      </c>
    </row>
    <row r="48" spans="1:152" ht="14.25" customHeight="1">
      <c r="A48" s="53" t="s">
        <v>121</v>
      </c>
      <c r="B48" s="75">
        <v>2679</v>
      </c>
      <c r="C48" s="76">
        <v>2243</v>
      </c>
      <c r="D48" s="77">
        <v>932</v>
      </c>
      <c r="E48" s="142">
        <v>144</v>
      </c>
      <c r="F48" s="57">
        <v>35</v>
      </c>
      <c r="G48" s="57">
        <v>5</v>
      </c>
      <c r="H48" s="57">
        <v>56</v>
      </c>
      <c r="I48" s="57">
        <v>12</v>
      </c>
      <c r="J48" s="57">
        <v>27</v>
      </c>
      <c r="K48" s="57">
        <v>9</v>
      </c>
      <c r="L48" s="57">
        <v>0</v>
      </c>
      <c r="M48" s="192">
        <v>60</v>
      </c>
      <c r="N48" s="78">
        <v>8</v>
      </c>
      <c r="O48" s="78">
        <v>6</v>
      </c>
      <c r="P48" s="78">
        <v>3</v>
      </c>
      <c r="Q48" s="78">
        <v>1</v>
      </c>
      <c r="R48" s="78">
        <v>17</v>
      </c>
      <c r="S48" s="78">
        <v>24</v>
      </c>
      <c r="T48" s="78">
        <v>1</v>
      </c>
      <c r="U48" s="78">
        <v>0</v>
      </c>
      <c r="V48" s="192">
        <v>229</v>
      </c>
      <c r="W48" s="78">
        <v>7</v>
      </c>
      <c r="X48" s="78">
        <v>3</v>
      </c>
      <c r="Y48" s="78">
        <v>6</v>
      </c>
      <c r="Z48" s="78">
        <v>201</v>
      </c>
      <c r="AA48" s="78">
        <v>2</v>
      </c>
      <c r="AB48" s="78">
        <v>0</v>
      </c>
      <c r="AC48" s="78">
        <v>10</v>
      </c>
      <c r="AD48" s="78">
        <v>0</v>
      </c>
      <c r="AE48" s="197">
        <v>361</v>
      </c>
      <c r="AF48" s="78">
        <v>12</v>
      </c>
      <c r="AG48" s="78">
        <v>52</v>
      </c>
      <c r="AH48" s="78">
        <v>76</v>
      </c>
      <c r="AI48" s="78">
        <v>123</v>
      </c>
      <c r="AJ48" s="78">
        <v>10</v>
      </c>
      <c r="AK48" s="78">
        <v>2</v>
      </c>
      <c r="AL48" s="78">
        <v>1</v>
      </c>
      <c r="AM48" s="78">
        <v>29</v>
      </c>
      <c r="AN48" s="78">
        <v>29</v>
      </c>
      <c r="AO48" s="78">
        <v>16</v>
      </c>
      <c r="AP48" s="78">
        <v>11</v>
      </c>
      <c r="AQ48" s="78">
        <v>0</v>
      </c>
      <c r="AR48" s="192">
        <v>138</v>
      </c>
      <c r="AS48" s="78">
        <v>33</v>
      </c>
      <c r="AT48" s="78">
        <v>25</v>
      </c>
      <c r="AU48" s="78">
        <v>80</v>
      </c>
      <c r="AV48" s="83">
        <v>0</v>
      </c>
      <c r="AW48" s="208">
        <v>672</v>
      </c>
      <c r="AX48" s="192">
        <v>601</v>
      </c>
      <c r="AY48" s="78">
        <v>55</v>
      </c>
      <c r="AZ48" s="78">
        <v>132</v>
      </c>
      <c r="BA48" s="78">
        <v>54</v>
      </c>
      <c r="BB48" s="78">
        <v>0</v>
      </c>
      <c r="BC48" s="78">
        <v>108</v>
      </c>
      <c r="BD48" s="78">
        <v>93</v>
      </c>
      <c r="BE48" s="78">
        <v>22</v>
      </c>
      <c r="BF48" s="78">
        <v>18</v>
      </c>
      <c r="BG48" s="78">
        <v>54</v>
      </c>
      <c r="BH48" s="78">
        <v>48</v>
      </c>
      <c r="BI48" s="78">
        <v>6</v>
      </c>
      <c r="BJ48" s="78">
        <v>11</v>
      </c>
      <c r="BK48" s="78">
        <v>0</v>
      </c>
      <c r="BL48" s="192">
        <v>63</v>
      </c>
      <c r="BM48" s="78">
        <v>23</v>
      </c>
      <c r="BN48" s="78">
        <v>0</v>
      </c>
      <c r="BO48" s="78">
        <v>7</v>
      </c>
      <c r="BP48" s="78">
        <v>2</v>
      </c>
      <c r="BQ48" s="78">
        <v>6</v>
      </c>
      <c r="BR48" s="78">
        <v>20</v>
      </c>
      <c r="BS48" s="78">
        <v>5</v>
      </c>
      <c r="BT48" s="78">
        <v>0</v>
      </c>
      <c r="BU48" s="192">
        <v>8</v>
      </c>
      <c r="BV48" s="78">
        <v>6</v>
      </c>
      <c r="BW48" s="78">
        <v>2</v>
      </c>
      <c r="BX48" s="83">
        <v>0</v>
      </c>
      <c r="BY48" s="208">
        <v>386</v>
      </c>
      <c r="BZ48" s="192">
        <v>53</v>
      </c>
      <c r="CA48" s="78">
        <v>18</v>
      </c>
      <c r="CB48" s="78">
        <v>13</v>
      </c>
      <c r="CC48" s="78">
        <v>16</v>
      </c>
      <c r="CD48" s="78">
        <v>6</v>
      </c>
      <c r="CE48" s="78">
        <v>0</v>
      </c>
      <c r="CF48" s="192">
        <v>136</v>
      </c>
      <c r="CG48" s="78">
        <v>12</v>
      </c>
      <c r="CH48" s="78">
        <v>14</v>
      </c>
      <c r="CI48" s="78">
        <v>66</v>
      </c>
      <c r="CJ48" s="78">
        <v>11</v>
      </c>
      <c r="CK48" s="78">
        <v>15</v>
      </c>
      <c r="CL48" s="78">
        <v>7</v>
      </c>
      <c r="CM48" s="78">
        <v>11</v>
      </c>
      <c r="CN48" s="78">
        <v>0</v>
      </c>
      <c r="CO48" s="192">
        <v>197</v>
      </c>
      <c r="CP48" s="78">
        <v>26</v>
      </c>
      <c r="CQ48" s="78">
        <v>48</v>
      </c>
      <c r="CR48" s="78">
        <v>45</v>
      </c>
      <c r="CS48" s="78">
        <v>9</v>
      </c>
      <c r="CT48" s="78">
        <v>24</v>
      </c>
      <c r="CU48" s="78">
        <v>8</v>
      </c>
      <c r="CV48" s="78">
        <v>33</v>
      </c>
      <c r="CW48" s="78">
        <v>0</v>
      </c>
      <c r="CX48" s="78">
        <v>4</v>
      </c>
      <c r="CY48" s="83">
        <v>0</v>
      </c>
      <c r="CZ48" s="208">
        <v>189</v>
      </c>
      <c r="DA48" s="192">
        <v>72</v>
      </c>
      <c r="DB48" s="78">
        <v>3</v>
      </c>
      <c r="DC48" s="78">
        <v>10</v>
      </c>
      <c r="DD48" s="78">
        <v>2</v>
      </c>
      <c r="DE48" s="78">
        <v>46</v>
      </c>
      <c r="DF48" s="78">
        <v>4</v>
      </c>
      <c r="DG48" s="78">
        <v>1</v>
      </c>
      <c r="DH48" s="78">
        <v>5</v>
      </c>
      <c r="DI48" s="78">
        <v>1</v>
      </c>
      <c r="DJ48" s="78">
        <v>0</v>
      </c>
      <c r="DK48" s="192">
        <v>117</v>
      </c>
      <c r="DL48" s="78">
        <v>10</v>
      </c>
      <c r="DM48" s="78">
        <v>39</v>
      </c>
      <c r="DN48" s="78">
        <v>27</v>
      </c>
      <c r="DO48" s="78">
        <v>1</v>
      </c>
      <c r="DP48" s="78">
        <v>29</v>
      </c>
      <c r="DQ48" s="78">
        <v>10</v>
      </c>
      <c r="DR48" s="83">
        <v>1</v>
      </c>
      <c r="DS48" s="208">
        <v>64</v>
      </c>
      <c r="DT48" s="192">
        <v>3</v>
      </c>
      <c r="DU48" s="78">
        <v>1</v>
      </c>
      <c r="DV48" s="78">
        <v>0</v>
      </c>
      <c r="DW48" s="78">
        <v>2</v>
      </c>
      <c r="DX48" s="78">
        <v>0</v>
      </c>
      <c r="DY48" s="78">
        <v>0</v>
      </c>
      <c r="DZ48" s="78">
        <v>0</v>
      </c>
      <c r="EA48" s="78">
        <v>0</v>
      </c>
      <c r="EB48" s="225">
        <v>0</v>
      </c>
      <c r="EC48" s="78">
        <v>13</v>
      </c>
      <c r="ED48" s="78">
        <v>1</v>
      </c>
      <c r="EE48" s="78">
        <v>7</v>
      </c>
      <c r="EF48" s="78">
        <v>0</v>
      </c>
      <c r="EG48" s="78">
        <v>2</v>
      </c>
      <c r="EH48" s="78">
        <v>3</v>
      </c>
      <c r="EI48" s="78">
        <v>0</v>
      </c>
      <c r="EJ48" s="192">
        <v>48</v>
      </c>
      <c r="EK48" s="78">
        <v>1</v>
      </c>
      <c r="EL48" s="78">
        <v>1</v>
      </c>
      <c r="EM48" s="78">
        <v>1</v>
      </c>
      <c r="EN48" s="78">
        <v>11</v>
      </c>
      <c r="EO48" s="78">
        <v>7</v>
      </c>
      <c r="EP48" s="78">
        <v>15</v>
      </c>
      <c r="EQ48" s="78">
        <v>2</v>
      </c>
      <c r="ER48" s="78">
        <v>2</v>
      </c>
      <c r="ES48" s="78">
        <v>1</v>
      </c>
      <c r="ET48" s="78">
        <v>4</v>
      </c>
      <c r="EU48" s="78">
        <v>1</v>
      </c>
      <c r="EV48" s="83">
        <v>2</v>
      </c>
    </row>
    <row r="49" spans="1:152" ht="14.25" customHeight="1">
      <c r="A49" s="53" t="s">
        <v>122</v>
      </c>
      <c r="B49" s="75">
        <v>3483</v>
      </c>
      <c r="C49" s="76">
        <v>1329</v>
      </c>
      <c r="D49" s="77">
        <v>418</v>
      </c>
      <c r="E49" s="142">
        <v>72</v>
      </c>
      <c r="F49" s="57">
        <v>4</v>
      </c>
      <c r="G49" s="57">
        <v>3</v>
      </c>
      <c r="H49" s="57">
        <v>8</v>
      </c>
      <c r="I49" s="57">
        <v>8</v>
      </c>
      <c r="J49" s="57">
        <v>45</v>
      </c>
      <c r="K49" s="57">
        <v>4</v>
      </c>
      <c r="L49" s="57">
        <v>0</v>
      </c>
      <c r="M49" s="192">
        <v>20</v>
      </c>
      <c r="N49" s="78">
        <v>2</v>
      </c>
      <c r="O49" s="78">
        <v>6</v>
      </c>
      <c r="P49" s="78">
        <v>0</v>
      </c>
      <c r="Q49" s="78">
        <v>0</v>
      </c>
      <c r="R49" s="78">
        <v>9</v>
      </c>
      <c r="S49" s="78">
        <v>3</v>
      </c>
      <c r="T49" s="78">
        <v>0</v>
      </c>
      <c r="U49" s="78">
        <v>0</v>
      </c>
      <c r="V49" s="192">
        <v>118</v>
      </c>
      <c r="W49" s="78">
        <v>7</v>
      </c>
      <c r="X49" s="78">
        <v>0</v>
      </c>
      <c r="Y49" s="78">
        <v>5</v>
      </c>
      <c r="Z49" s="78">
        <v>86</v>
      </c>
      <c r="AA49" s="78">
        <v>2</v>
      </c>
      <c r="AB49" s="78">
        <v>1</v>
      </c>
      <c r="AC49" s="78">
        <v>17</v>
      </c>
      <c r="AD49" s="78">
        <v>0</v>
      </c>
      <c r="AE49" s="197">
        <v>136</v>
      </c>
      <c r="AF49" s="78">
        <v>5</v>
      </c>
      <c r="AG49" s="78">
        <v>13</v>
      </c>
      <c r="AH49" s="78">
        <v>37</v>
      </c>
      <c r="AI49" s="78">
        <v>22</v>
      </c>
      <c r="AJ49" s="78">
        <v>21</v>
      </c>
      <c r="AK49" s="78">
        <v>6</v>
      </c>
      <c r="AL49" s="78">
        <v>10</v>
      </c>
      <c r="AM49" s="78">
        <v>12</v>
      </c>
      <c r="AN49" s="78">
        <v>6</v>
      </c>
      <c r="AO49" s="78">
        <v>2</v>
      </c>
      <c r="AP49" s="78">
        <v>2</v>
      </c>
      <c r="AQ49" s="78">
        <v>0</v>
      </c>
      <c r="AR49" s="192">
        <v>72</v>
      </c>
      <c r="AS49" s="78">
        <v>16</v>
      </c>
      <c r="AT49" s="78">
        <v>14</v>
      </c>
      <c r="AU49" s="78">
        <v>42</v>
      </c>
      <c r="AV49" s="83">
        <v>0</v>
      </c>
      <c r="AW49" s="208">
        <v>438</v>
      </c>
      <c r="AX49" s="192">
        <v>364</v>
      </c>
      <c r="AY49" s="78">
        <v>24</v>
      </c>
      <c r="AZ49" s="78">
        <v>55</v>
      </c>
      <c r="BA49" s="78">
        <v>51</v>
      </c>
      <c r="BB49" s="78">
        <v>2</v>
      </c>
      <c r="BC49" s="78">
        <v>67</v>
      </c>
      <c r="BD49" s="78">
        <v>46</v>
      </c>
      <c r="BE49" s="78">
        <v>7</v>
      </c>
      <c r="BF49" s="78">
        <v>17</v>
      </c>
      <c r="BG49" s="78">
        <v>46</v>
      </c>
      <c r="BH49" s="78">
        <v>35</v>
      </c>
      <c r="BI49" s="78">
        <v>10</v>
      </c>
      <c r="BJ49" s="78">
        <v>4</v>
      </c>
      <c r="BK49" s="78">
        <v>0</v>
      </c>
      <c r="BL49" s="192">
        <v>71</v>
      </c>
      <c r="BM49" s="78">
        <v>24</v>
      </c>
      <c r="BN49" s="78">
        <v>0</v>
      </c>
      <c r="BO49" s="78">
        <v>5</v>
      </c>
      <c r="BP49" s="78">
        <v>4</v>
      </c>
      <c r="BQ49" s="78">
        <v>9</v>
      </c>
      <c r="BR49" s="78">
        <v>24</v>
      </c>
      <c r="BS49" s="78">
        <v>5</v>
      </c>
      <c r="BT49" s="78">
        <v>0</v>
      </c>
      <c r="BU49" s="192">
        <v>3</v>
      </c>
      <c r="BV49" s="78">
        <v>0</v>
      </c>
      <c r="BW49" s="78">
        <v>3</v>
      </c>
      <c r="BX49" s="83">
        <v>0</v>
      </c>
      <c r="BY49" s="208">
        <v>280</v>
      </c>
      <c r="BZ49" s="192">
        <v>57</v>
      </c>
      <c r="CA49" s="78">
        <v>13</v>
      </c>
      <c r="CB49" s="78">
        <v>14</v>
      </c>
      <c r="CC49" s="78">
        <v>26</v>
      </c>
      <c r="CD49" s="78">
        <v>4</v>
      </c>
      <c r="CE49" s="78">
        <v>0</v>
      </c>
      <c r="CF49" s="192">
        <v>110</v>
      </c>
      <c r="CG49" s="78">
        <v>4</v>
      </c>
      <c r="CH49" s="78">
        <v>10</v>
      </c>
      <c r="CI49" s="78">
        <v>64</v>
      </c>
      <c r="CJ49" s="78">
        <v>6</v>
      </c>
      <c r="CK49" s="78">
        <v>8</v>
      </c>
      <c r="CL49" s="78">
        <v>12</v>
      </c>
      <c r="CM49" s="78">
        <v>6</v>
      </c>
      <c r="CN49" s="78">
        <v>0</v>
      </c>
      <c r="CO49" s="192">
        <v>113</v>
      </c>
      <c r="CP49" s="78">
        <v>28</v>
      </c>
      <c r="CQ49" s="78">
        <v>24</v>
      </c>
      <c r="CR49" s="78">
        <v>32</v>
      </c>
      <c r="CS49" s="78">
        <v>11</v>
      </c>
      <c r="CT49" s="78">
        <v>4</v>
      </c>
      <c r="CU49" s="78">
        <v>4</v>
      </c>
      <c r="CV49" s="78">
        <v>7</v>
      </c>
      <c r="CW49" s="78">
        <v>0</v>
      </c>
      <c r="CX49" s="78">
        <v>3</v>
      </c>
      <c r="CY49" s="83">
        <v>0</v>
      </c>
      <c r="CZ49" s="208">
        <v>72</v>
      </c>
      <c r="DA49" s="192">
        <v>14</v>
      </c>
      <c r="DB49" s="78">
        <v>0</v>
      </c>
      <c r="DC49" s="78">
        <v>2</v>
      </c>
      <c r="DD49" s="78">
        <v>2</v>
      </c>
      <c r="DE49" s="78">
        <v>8</v>
      </c>
      <c r="DF49" s="78">
        <v>0</v>
      </c>
      <c r="DG49" s="78">
        <v>2</v>
      </c>
      <c r="DH49" s="78">
        <v>0</v>
      </c>
      <c r="DI49" s="78">
        <v>0</v>
      </c>
      <c r="DJ49" s="78">
        <v>0</v>
      </c>
      <c r="DK49" s="192">
        <v>58</v>
      </c>
      <c r="DL49" s="78">
        <v>1</v>
      </c>
      <c r="DM49" s="78">
        <v>29</v>
      </c>
      <c r="DN49" s="78">
        <v>6</v>
      </c>
      <c r="DO49" s="78">
        <v>0</v>
      </c>
      <c r="DP49" s="78">
        <v>21</v>
      </c>
      <c r="DQ49" s="78">
        <v>1</v>
      </c>
      <c r="DR49" s="83">
        <v>0</v>
      </c>
      <c r="DS49" s="208">
        <v>121</v>
      </c>
      <c r="DT49" s="192">
        <v>2</v>
      </c>
      <c r="DU49" s="78">
        <v>0</v>
      </c>
      <c r="DV49" s="78">
        <v>1</v>
      </c>
      <c r="DW49" s="78">
        <v>0</v>
      </c>
      <c r="DX49" s="78">
        <v>0</v>
      </c>
      <c r="DY49" s="78">
        <v>0</v>
      </c>
      <c r="DZ49" s="78">
        <v>0</v>
      </c>
      <c r="EA49" s="78">
        <v>1</v>
      </c>
      <c r="EB49" s="225">
        <v>0</v>
      </c>
      <c r="EC49" s="78">
        <v>20</v>
      </c>
      <c r="ED49" s="78">
        <v>2</v>
      </c>
      <c r="EE49" s="78">
        <v>5</v>
      </c>
      <c r="EF49" s="78">
        <v>2</v>
      </c>
      <c r="EG49" s="78">
        <v>4</v>
      </c>
      <c r="EH49" s="78">
        <v>7</v>
      </c>
      <c r="EI49" s="78">
        <v>0</v>
      </c>
      <c r="EJ49" s="192">
        <v>99</v>
      </c>
      <c r="EK49" s="78">
        <v>2</v>
      </c>
      <c r="EL49" s="78">
        <v>9</v>
      </c>
      <c r="EM49" s="78">
        <v>0</v>
      </c>
      <c r="EN49" s="78">
        <v>26</v>
      </c>
      <c r="EO49" s="78">
        <v>3</v>
      </c>
      <c r="EP49" s="78">
        <v>21</v>
      </c>
      <c r="EQ49" s="78">
        <v>5</v>
      </c>
      <c r="ER49" s="78">
        <v>1</v>
      </c>
      <c r="ES49" s="78">
        <v>3</v>
      </c>
      <c r="ET49" s="78">
        <v>10</v>
      </c>
      <c r="EU49" s="78">
        <v>8</v>
      </c>
      <c r="EV49" s="83">
        <v>11</v>
      </c>
    </row>
    <row r="50" spans="1:152" ht="14.25" customHeight="1">
      <c r="A50" s="53" t="s">
        <v>123</v>
      </c>
      <c r="B50" s="75">
        <v>1944</v>
      </c>
      <c r="C50" s="76">
        <v>1387</v>
      </c>
      <c r="D50" s="77">
        <v>524</v>
      </c>
      <c r="E50" s="142">
        <v>20</v>
      </c>
      <c r="F50" s="57">
        <v>5</v>
      </c>
      <c r="G50" s="57">
        <v>3</v>
      </c>
      <c r="H50" s="57">
        <v>6</v>
      </c>
      <c r="I50" s="57">
        <v>3</v>
      </c>
      <c r="J50" s="57">
        <v>2</v>
      </c>
      <c r="K50" s="57">
        <v>1</v>
      </c>
      <c r="L50" s="57">
        <v>0</v>
      </c>
      <c r="M50" s="192">
        <v>32</v>
      </c>
      <c r="N50" s="78">
        <v>4</v>
      </c>
      <c r="O50" s="78">
        <v>2</v>
      </c>
      <c r="P50" s="78">
        <v>0</v>
      </c>
      <c r="Q50" s="78">
        <v>0</v>
      </c>
      <c r="R50" s="78">
        <v>21</v>
      </c>
      <c r="S50" s="78">
        <v>3</v>
      </c>
      <c r="T50" s="78">
        <v>2</v>
      </c>
      <c r="U50" s="78">
        <v>0</v>
      </c>
      <c r="V50" s="192">
        <v>148</v>
      </c>
      <c r="W50" s="78">
        <v>8</v>
      </c>
      <c r="X50" s="78">
        <v>7</v>
      </c>
      <c r="Y50" s="78">
        <v>0</v>
      </c>
      <c r="Z50" s="78">
        <v>115</v>
      </c>
      <c r="AA50" s="78">
        <v>2</v>
      </c>
      <c r="AB50" s="78">
        <v>0</v>
      </c>
      <c r="AC50" s="78">
        <v>16</v>
      </c>
      <c r="AD50" s="78">
        <v>0</v>
      </c>
      <c r="AE50" s="197">
        <v>221</v>
      </c>
      <c r="AF50" s="78">
        <v>6</v>
      </c>
      <c r="AG50" s="78">
        <v>21</v>
      </c>
      <c r="AH50" s="78">
        <v>58</v>
      </c>
      <c r="AI50" s="78">
        <v>53</v>
      </c>
      <c r="AJ50" s="78">
        <v>8</v>
      </c>
      <c r="AK50" s="78">
        <v>1</v>
      </c>
      <c r="AL50" s="78">
        <v>11</v>
      </c>
      <c r="AM50" s="78">
        <v>28</v>
      </c>
      <c r="AN50" s="78">
        <v>11</v>
      </c>
      <c r="AO50" s="78">
        <v>17</v>
      </c>
      <c r="AP50" s="78">
        <v>7</v>
      </c>
      <c r="AQ50" s="78">
        <v>0</v>
      </c>
      <c r="AR50" s="192">
        <v>103</v>
      </c>
      <c r="AS50" s="78">
        <v>29</v>
      </c>
      <c r="AT50" s="78">
        <v>20</v>
      </c>
      <c r="AU50" s="78">
        <v>54</v>
      </c>
      <c r="AV50" s="83">
        <v>0</v>
      </c>
      <c r="AW50" s="208">
        <v>447</v>
      </c>
      <c r="AX50" s="192">
        <v>344</v>
      </c>
      <c r="AY50" s="78">
        <v>16</v>
      </c>
      <c r="AZ50" s="78">
        <v>83</v>
      </c>
      <c r="BA50" s="78">
        <v>22</v>
      </c>
      <c r="BB50" s="78">
        <v>0</v>
      </c>
      <c r="BC50" s="78">
        <v>49</v>
      </c>
      <c r="BD50" s="78">
        <v>56</v>
      </c>
      <c r="BE50" s="78">
        <v>29</v>
      </c>
      <c r="BF50" s="78">
        <v>11</v>
      </c>
      <c r="BG50" s="78">
        <v>40</v>
      </c>
      <c r="BH50" s="78">
        <v>29</v>
      </c>
      <c r="BI50" s="78">
        <v>5</v>
      </c>
      <c r="BJ50" s="78">
        <v>4</v>
      </c>
      <c r="BK50" s="78">
        <v>0</v>
      </c>
      <c r="BL50" s="192">
        <v>92</v>
      </c>
      <c r="BM50" s="78">
        <v>28</v>
      </c>
      <c r="BN50" s="78">
        <v>0</v>
      </c>
      <c r="BO50" s="78">
        <v>5</v>
      </c>
      <c r="BP50" s="78">
        <v>0</v>
      </c>
      <c r="BQ50" s="78">
        <v>10</v>
      </c>
      <c r="BR50" s="78">
        <v>42</v>
      </c>
      <c r="BS50" s="78">
        <v>7</v>
      </c>
      <c r="BT50" s="78">
        <v>0</v>
      </c>
      <c r="BU50" s="192">
        <v>11</v>
      </c>
      <c r="BV50" s="78">
        <v>7</v>
      </c>
      <c r="BW50" s="78">
        <v>4</v>
      </c>
      <c r="BX50" s="83">
        <v>0</v>
      </c>
      <c r="BY50" s="208">
        <v>242</v>
      </c>
      <c r="BZ50" s="192">
        <v>63</v>
      </c>
      <c r="CA50" s="78">
        <v>24</v>
      </c>
      <c r="CB50" s="78">
        <v>12</v>
      </c>
      <c r="CC50" s="78">
        <v>13</v>
      </c>
      <c r="CD50" s="78">
        <v>14</v>
      </c>
      <c r="CE50" s="78">
        <v>0</v>
      </c>
      <c r="CF50" s="192">
        <v>92</v>
      </c>
      <c r="CG50" s="78">
        <v>8</v>
      </c>
      <c r="CH50" s="78">
        <v>8</v>
      </c>
      <c r="CI50" s="78">
        <v>38</v>
      </c>
      <c r="CJ50" s="78">
        <v>7</v>
      </c>
      <c r="CK50" s="78">
        <v>5</v>
      </c>
      <c r="CL50" s="78">
        <v>19</v>
      </c>
      <c r="CM50" s="78">
        <v>7</v>
      </c>
      <c r="CN50" s="78">
        <v>0</v>
      </c>
      <c r="CO50" s="192">
        <v>87</v>
      </c>
      <c r="CP50" s="78">
        <v>9</v>
      </c>
      <c r="CQ50" s="78">
        <v>17</v>
      </c>
      <c r="CR50" s="78">
        <v>27</v>
      </c>
      <c r="CS50" s="78">
        <v>6</v>
      </c>
      <c r="CT50" s="78">
        <v>3</v>
      </c>
      <c r="CU50" s="78">
        <v>16</v>
      </c>
      <c r="CV50" s="78">
        <v>4</v>
      </c>
      <c r="CW50" s="78">
        <v>3</v>
      </c>
      <c r="CX50" s="78">
        <v>2</v>
      </c>
      <c r="CY50" s="83">
        <v>0</v>
      </c>
      <c r="CZ50" s="208">
        <v>102</v>
      </c>
      <c r="DA50" s="192">
        <v>14</v>
      </c>
      <c r="DB50" s="78">
        <v>0</v>
      </c>
      <c r="DC50" s="78">
        <v>6</v>
      </c>
      <c r="DD50" s="78">
        <v>0</v>
      </c>
      <c r="DE50" s="78">
        <v>8</v>
      </c>
      <c r="DF50" s="78">
        <v>0</v>
      </c>
      <c r="DG50" s="78">
        <v>0</v>
      </c>
      <c r="DH50" s="78">
        <v>0</v>
      </c>
      <c r="DI50" s="78">
        <v>0</v>
      </c>
      <c r="DJ50" s="78">
        <v>0</v>
      </c>
      <c r="DK50" s="192">
        <v>88</v>
      </c>
      <c r="DL50" s="78">
        <v>17</v>
      </c>
      <c r="DM50" s="78">
        <v>15</v>
      </c>
      <c r="DN50" s="78">
        <v>33</v>
      </c>
      <c r="DO50" s="78">
        <v>0</v>
      </c>
      <c r="DP50" s="78">
        <v>21</v>
      </c>
      <c r="DQ50" s="78">
        <v>1</v>
      </c>
      <c r="DR50" s="83">
        <v>1</v>
      </c>
      <c r="DS50" s="208">
        <v>72</v>
      </c>
      <c r="DT50" s="192">
        <v>0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5">
        <v>0</v>
      </c>
      <c r="EC50" s="78">
        <v>8</v>
      </c>
      <c r="ED50" s="78">
        <v>2</v>
      </c>
      <c r="EE50" s="78">
        <v>1</v>
      </c>
      <c r="EF50" s="78">
        <v>0</v>
      </c>
      <c r="EG50" s="78">
        <v>4</v>
      </c>
      <c r="EH50" s="78">
        <v>1</v>
      </c>
      <c r="EI50" s="78">
        <v>0</v>
      </c>
      <c r="EJ50" s="192">
        <v>64</v>
      </c>
      <c r="EK50" s="78">
        <v>0</v>
      </c>
      <c r="EL50" s="78">
        <v>0</v>
      </c>
      <c r="EM50" s="78">
        <v>1</v>
      </c>
      <c r="EN50" s="78">
        <v>10</v>
      </c>
      <c r="EO50" s="78">
        <v>2</v>
      </c>
      <c r="EP50" s="78">
        <v>10</v>
      </c>
      <c r="EQ50" s="78">
        <v>3</v>
      </c>
      <c r="ER50" s="78">
        <v>0</v>
      </c>
      <c r="ES50" s="78">
        <v>4</v>
      </c>
      <c r="ET50" s="78">
        <v>0</v>
      </c>
      <c r="EU50" s="78">
        <v>5</v>
      </c>
      <c r="EV50" s="83">
        <v>29</v>
      </c>
    </row>
    <row r="51" spans="1:152" ht="14.25" customHeight="1" thickBot="1">
      <c r="A51" s="60" t="s">
        <v>124</v>
      </c>
      <c r="B51" s="79">
        <v>2954</v>
      </c>
      <c r="C51" s="80">
        <v>32</v>
      </c>
      <c r="D51" s="81">
        <v>4</v>
      </c>
      <c r="E51" s="143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193">
        <v>1</v>
      </c>
      <c r="N51" s="74">
        <v>0</v>
      </c>
      <c r="O51" s="74">
        <v>0</v>
      </c>
      <c r="P51" s="74">
        <v>1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193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198">
        <v>3</v>
      </c>
      <c r="AF51" s="74">
        <v>0</v>
      </c>
      <c r="AG51" s="74">
        <v>2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1</v>
      </c>
      <c r="AO51" s="74">
        <v>0</v>
      </c>
      <c r="AP51" s="74">
        <v>0</v>
      </c>
      <c r="AQ51" s="74">
        <v>0</v>
      </c>
      <c r="AR51" s="193">
        <v>0</v>
      </c>
      <c r="AS51" s="74">
        <v>0</v>
      </c>
      <c r="AT51" s="74">
        <v>0</v>
      </c>
      <c r="AU51" s="74">
        <v>0</v>
      </c>
      <c r="AV51" s="84">
        <v>0</v>
      </c>
      <c r="AW51" s="209">
        <v>2</v>
      </c>
      <c r="AX51" s="193">
        <v>1</v>
      </c>
      <c r="AY51" s="74">
        <v>0</v>
      </c>
      <c r="AZ51" s="74">
        <v>0</v>
      </c>
      <c r="BA51" s="74">
        <v>1</v>
      </c>
      <c r="BB51" s="74">
        <v>0</v>
      </c>
      <c r="BC51" s="74">
        <v>0</v>
      </c>
      <c r="BD51" s="74">
        <v>0</v>
      </c>
      <c r="BE51" s="74">
        <v>0</v>
      </c>
      <c r="BF51" s="74">
        <v>0</v>
      </c>
      <c r="BG51" s="74">
        <v>0</v>
      </c>
      <c r="BH51" s="74">
        <v>0</v>
      </c>
      <c r="BI51" s="74">
        <v>0</v>
      </c>
      <c r="BJ51" s="74">
        <v>0</v>
      </c>
      <c r="BK51" s="74">
        <v>0</v>
      </c>
      <c r="BL51" s="193">
        <v>1</v>
      </c>
      <c r="BM51" s="74">
        <v>1</v>
      </c>
      <c r="BN51" s="74">
        <v>0</v>
      </c>
      <c r="BO51" s="74">
        <v>0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193">
        <v>0</v>
      </c>
      <c r="BV51" s="74">
        <v>0</v>
      </c>
      <c r="BW51" s="74">
        <v>0</v>
      </c>
      <c r="BX51" s="84">
        <v>0</v>
      </c>
      <c r="BY51" s="209">
        <v>22</v>
      </c>
      <c r="BZ51" s="193"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0</v>
      </c>
      <c r="CF51" s="193">
        <v>5</v>
      </c>
      <c r="CG51" s="74">
        <v>0</v>
      </c>
      <c r="CH51" s="74">
        <v>0</v>
      </c>
      <c r="CI51" s="74">
        <v>4</v>
      </c>
      <c r="CJ51" s="74">
        <v>1</v>
      </c>
      <c r="CK51" s="74">
        <v>0</v>
      </c>
      <c r="CL51" s="74">
        <v>0</v>
      </c>
      <c r="CM51" s="74">
        <v>0</v>
      </c>
      <c r="CN51" s="74">
        <v>0</v>
      </c>
      <c r="CO51" s="193">
        <v>17</v>
      </c>
      <c r="CP51" s="74">
        <v>2</v>
      </c>
      <c r="CQ51" s="74">
        <v>3</v>
      </c>
      <c r="CR51" s="74">
        <v>6</v>
      </c>
      <c r="CS51" s="74">
        <v>0</v>
      </c>
      <c r="CT51" s="74">
        <v>4</v>
      </c>
      <c r="CU51" s="74">
        <v>0</v>
      </c>
      <c r="CV51" s="74">
        <v>1</v>
      </c>
      <c r="CW51" s="74">
        <v>0</v>
      </c>
      <c r="CX51" s="74">
        <v>1</v>
      </c>
      <c r="CY51" s="84">
        <v>0</v>
      </c>
      <c r="CZ51" s="209">
        <v>2</v>
      </c>
      <c r="DA51" s="193">
        <v>2</v>
      </c>
      <c r="DB51" s="74">
        <v>0</v>
      </c>
      <c r="DC51" s="74">
        <v>0</v>
      </c>
      <c r="DD51" s="74">
        <v>0</v>
      </c>
      <c r="DE51" s="74">
        <v>2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  <c r="DK51" s="193">
        <v>0</v>
      </c>
      <c r="DL51" s="74">
        <v>0</v>
      </c>
      <c r="DM51" s="74">
        <v>0</v>
      </c>
      <c r="DN51" s="74">
        <v>0</v>
      </c>
      <c r="DO51" s="74">
        <v>0</v>
      </c>
      <c r="DP51" s="74">
        <v>0</v>
      </c>
      <c r="DQ51" s="74">
        <v>0</v>
      </c>
      <c r="DR51" s="84">
        <v>0</v>
      </c>
      <c r="DS51" s="209">
        <v>2</v>
      </c>
      <c r="DT51" s="193">
        <v>0</v>
      </c>
      <c r="DU51" s="74">
        <v>0</v>
      </c>
      <c r="DV51" s="74">
        <v>0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6">
        <v>0</v>
      </c>
      <c r="EC51" s="74">
        <v>0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4">
        <v>0</v>
      </c>
      <c r="EJ51" s="193">
        <v>2</v>
      </c>
      <c r="EK51" s="74">
        <v>0</v>
      </c>
      <c r="EL51" s="74">
        <v>0</v>
      </c>
      <c r="EM51" s="74">
        <v>1</v>
      </c>
      <c r="EN51" s="74">
        <v>0</v>
      </c>
      <c r="EO51" s="74">
        <v>1</v>
      </c>
      <c r="EP51" s="74">
        <v>0</v>
      </c>
      <c r="EQ51" s="74">
        <v>0</v>
      </c>
      <c r="ER51" s="74">
        <v>0</v>
      </c>
      <c r="ES51" s="74">
        <v>0</v>
      </c>
      <c r="ET51" s="74">
        <v>0</v>
      </c>
      <c r="EU51" s="74">
        <v>0</v>
      </c>
      <c r="EV51" s="84">
        <v>0</v>
      </c>
    </row>
    <row r="52" spans="1:152" ht="14.25" customHeight="1" thickTop="1">
      <c r="A52" s="53" t="s">
        <v>125</v>
      </c>
      <c r="B52" s="75">
        <v>723</v>
      </c>
      <c r="C52" s="76">
        <v>564</v>
      </c>
      <c r="D52" s="77">
        <v>305</v>
      </c>
      <c r="E52" s="142">
        <v>141</v>
      </c>
      <c r="F52" s="57">
        <v>48</v>
      </c>
      <c r="G52" s="57">
        <v>13</v>
      </c>
      <c r="H52" s="57">
        <v>42</v>
      </c>
      <c r="I52" s="57">
        <v>6</v>
      </c>
      <c r="J52" s="57">
        <v>29</v>
      </c>
      <c r="K52" s="57">
        <v>3</v>
      </c>
      <c r="L52" s="57">
        <v>0</v>
      </c>
      <c r="M52" s="192">
        <v>6</v>
      </c>
      <c r="N52" s="78">
        <v>0</v>
      </c>
      <c r="O52" s="78">
        <v>0</v>
      </c>
      <c r="P52" s="78">
        <v>0</v>
      </c>
      <c r="Q52" s="78">
        <v>0</v>
      </c>
      <c r="R52" s="78">
        <v>5</v>
      </c>
      <c r="S52" s="78">
        <v>1</v>
      </c>
      <c r="T52" s="78">
        <v>0</v>
      </c>
      <c r="U52" s="78">
        <v>0</v>
      </c>
      <c r="V52" s="192">
        <v>22</v>
      </c>
      <c r="W52" s="78">
        <v>0</v>
      </c>
      <c r="X52" s="78">
        <v>0</v>
      </c>
      <c r="Y52" s="78">
        <v>2</v>
      </c>
      <c r="Z52" s="78">
        <v>17</v>
      </c>
      <c r="AA52" s="78">
        <v>2</v>
      </c>
      <c r="AB52" s="78">
        <v>0</v>
      </c>
      <c r="AC52" s="78">
        <v>1</v>
      </c>
      <c r="AD52" s="78">
        <v>0</v>
      </c>
      <c r="AE52" s="197">
        <v>41</v>
      </c>
      <c r="AF52" s="78">
        <v>2</v>
      </c>
      <c r="AG52" s="78">
        <v>0</v>
      </c>
      <c r="AH52" s="78">
        <v>19</v>
      </c>
      <c r="AI52" s="78">
        <v>9</v>
      </c>
      <c r="AJ52" s="78">
        <v>4</v>
      </c>
      <c r="AK52" s="78">
        <v>0</v>
      </c>
      <c r="AL52" s="78">
        <v>0</v>
      </c>
      <c r="AM52" s="78">
        <v>5</v>
      </c>
      <c r="AN52" s="78">
        <v>1</v>
      </c>
      <c r="AO52" s="78">
        <v>1</v>
      </c>
      <c r="AP52" s="78">
        <v>0</v>
      </c>
      <c r="AQ52" s="78">
        <v>0</v>
      </c>
      <c r="AR52" s="192">
        <v>95</v>
      </c>
      <c r="AS52" s="78">
        <v>4</v>
      </c>
      <c r="AT52" s="78">
        <v>2</v>
      </c>
      <c r="AU52" s="78">
        <v>89</v>
      </c>
      <c r="AV52" s="83">
        <v>0</v>
      </c>
      <c r="AW52" s="208">
        <v>158</v>
      </c>
      <c r="AX52" s="192">
        <v>145</v>
      </c>
      <c r="AY52" s="78">
        <v>32</v>
      </c>
      <c r="AZ52" s="78">
        <v>19</v>
      </c>
      <c r="BA52" s="78">
        <v>22</v>
      </c>
      <c r="BB52" s="78">
        <v>0</v>
      </c>
      <c r="BC52" s="78">
        <v>31</v>
      </c>
      <c r="BD52" s="78">
        <v>8</v>
      </c>
      <c r="BE52" s="78">
        <v>5</v>
      </c>
      <c r="BF52" s="78">
        <v>5</v>
      </c>
      <c r="BG52" s="78">
        <v>7</v>
      </c>
      <c r="BH52" s="78">
        <v>10</v>
      </c>
      <c r="BI52" s="78">
        <v>1</v>
      </c>
      <c r="BJ52" s="78">
        <v>5</v>
      </c>
      <c r="BK52" s="78">
        <v>0</v>
      </c>
      <c r="BL52" s="192">
        <v>9</v>
      </c>
      <c r="BM52" s="78">
        <v>5</v>
      </c>
      <c r="BN52" s="78">
        <v>0</v>
      </c>
      <c r="BO52" s="78">
        <v>0</v>
      </c>
      <c r="BP52" s="78">
        <v>1</v>
      </c>
      <c r="BQ52" s="78">
        <v>1</v>
      </c>
      <c r="BR52" s="78">
        <v>1</v>
      </c>
      <c r="BS52" s="78">
        <v>1</v>
      </c>
      <c r="BT52" s="78">
        <v>0</v>
      </c>
      <c r="BU52" s="192">
        <v>4</v>
      </c>
      <c r="BV52" s="78">
        <v>1</v>
      </c>
      <c r="BW52" s="78">
        <v>3</v>
      </c>
      <c r="BX52" s="83">
        <v>0</v>
      </c>
      <c r="BY52" s="208">
        <v>36</v>
      </c>
      <c r="BZ52" s="192">
        <v>4</v>
      </c>
      <c r="CA52" s="78">
        <v>3</v>
      </c>
      <c r="CB52" s="78">
        <v>0</v>
      </c>
      <c r="CC52" s="78">
        <v>1</v>
      </c>
      <c r="CD52" s="78">
        <v>0</v>
      </c>
      <c r="CE52" s="78">
        <v>0</v>
      </c>
      <c r="CF52" s="192">
        <v>12</v>
      </c>
      <c r="CG52" s="78">
        <v>1</v>
      </c>
      <c r="CH52" s="78">
        <v>0</v>
      </c>
      <c r="CI52" s="78">
        <v>7</v>
      </c>
      <c r="CJ52" s="78">
        <v>0</v>
      </c>
      <c r="CK52" s="78">
        <v>1</v>
      </c>
      <c r="CL52" s="78">
        <v>0</v>
      </c>
      <c r="CM52" s="78">
        <v>3</v>
      </c>
      <c r="CN52" s="78">
        <v>0</v>
      </c>
      <c r="CO52" s="192">
        <v>20</v>
      </c>
      <c r="CP52" s="78">
        <v>3</v>
      </c>
      <c r="CQ52" s="78">
        <v>3</v>
      </c>
      <c r="CR52" s="78">
        <v>5</v>
      </c>
      <c r="CS52" s="78">
        <v>0</v>
      </c>
      <c r="CT52" s="78">
        <v>3</v>
      </c>
      <c r="CU52" s="78">
        <v>5</v>
      </c>
      <c r="CV52" s="78">
        <v>0</v>
      </c>
      <c r="CW52" s="78">
        <v>0</v>
      </c>
      <c r="CX52" s="78">
        <v>1</v>
      </c>
      <c r="CY52" s="83">
        <v>0</v>
      </c>
      <c r="CZ52" s="208">
        <v>15</v>
      </c>
      <c r="DA52" s="192">
        <v>2</v>
      </c>
      <c r="DB52" s="78">
        <v>1</v>
      </c>
      <c r="DC52" s="78">
        <v>0</v>
      </c>
      <c r="DD52" s="78">
        <v>0</v>
      </c>
      <c r="DE52" s="78">
        <v>0</v>
      </c>
      <c r="DF52" s="78">
        <v>0</v>
      </c>
      <c r="DG52" s="78">
        <v>0</v>
      </c>
      <c r="DH52" s="78">
        <v>1</v>
      </c>
      <c r="DI52" s="78">
        <v>0</v>
      </c>
      <c r="DJ52" s="78">
        <v>0</v>
      </c>
      <c r="DK52" s="192">
        <v>13</v>
      </c>
      <c r="DL52" s="78">
        <v>1</v>
      </c>
      <c r="DM52" s="78">
        <v>3</v>
      </c>
      <c r="DN52" s="78">
        <v>0</v>
      </c>
      <c r="DO52" s="78">
        <v>0</v>
      </c>
      <c r="DP52" s="78">
        <v>9</v>
      </c>
      <c r="DQ52" s="78">
        <v>0</v>
      </c>
      <c r="DR52" s="83">
        <v>0</v>
      </c>
      <c r="DS52" s="208">
        <v>50</v>
      </c>
      <c r="DT52" s="192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5">
        <v>0</v>
      </c>
      <c r="EC52" s="78">
        <v>2</v>
      </c>
      <c r="ED52" s="78">
        <v>0</v>
      </c>
      <c r="EE52" s="78">
        <v>0</v>
      </c>
      <c r="EF52" s="78">
        <v>1</v>
      </c>
      <c r="EG52" s="78">
        <v>1</v>
      </c>
      <c r="EH52" s="78">
        <v>0</v>
      </c>
      <c r="EI52" s="78">
        <v>0</v>
      </c>
      <c r="EJ52" s="192">
        <v>48</v>
      </c>
      <c r="EK52" s="78">
        <v>15</v>
      </c>
      <c r="EL52" s="78">
        <v>0</v>
      </c>
      <c r="EM52" s="78">
        <v>0</v>
      </c>
      <c r="EN52" s="78">
        <v>10</v>
      </c>
      <c r="EO52" s="78">
        <v>18</v>
      </c>
      <c r="EP52" s="78">
        <v>3</v>
      </c>
      <c r="EQ52" s="78">
        <v>0</v>
      </c>
      <c r="ER52" s="78">
        <v>0</v>
      </c>
      <c r="ES52" s="78">
        <v>1</v>
      </c>
      <c r="ET52" s="78">
        <v>0</v>
      </c>
      <c r="EU52" s="78">
        <v>0</v>
      </c>
      <c r="EV52" s="83">
        <v>1</v>
      </c>
    </row>
    <row r="53" spans="1:152" ht="14.25" customHeight="1">
      <c r="A53" s="53" t="s">
        <v>126</v>
      </c>
      <c r="B53" s="75">
        <v>7430</v>
      </c>
      <c r="C53" s="76">
        <v>4596</v>
      </c>
      <c r="D53" s="77">
        <v>2276</v>
      </c>
      <c r="E53" s="142">
        <v>1156</v>
      </c>
      <c r="F53" s="57">
        <v>364</v>
      </c>
      <c r="G53" s="57">
        <v>51</v>
      </c>
      <c r="H53" s="57">
        <v>279</v>
      </c>
      <c r="I53" s="57">
        <v>25</v>
      </c>
      <c r="J53" s="57">
        <v>321</v>
      </c>
      <c r="K53" s="57">
        <v>116</v>
      </c>
      <c r="L53" s="57">
        <v>0</v>
      </c>
      <c r="M53" s="192">
        <v>81</v>
      </c>
      <c r="N53" s="78">
        <v>3</v>
      </c>
      <c r="O53" s="78">
        <v>34</v>
      </c>
      <c r="P53" s="78">
        <v>0</v>
      </c>
      <c r="Q53" s="78">
        <v>5</v>
      </c>
      <c r="R53" s="78">
        <v>19</v>
      </c>
      <c r="S53" s="78">
        <v>19</v>
      </c>
      <c r="T53" s="78">
        <v>1</v>
      </c>
      <c r="U53" s="78">
        <v>0</v>
      </c>
      <c r="V53" s="192">
        <v>189</v>
      </c>
      <c r="W53" s="78">
        <v>4</v>
      </c>
      <c r="X53" s="78">
        <v>5</v>
      </c>
      <c r="Y53" s="78">
        <v>3</v>
      </c>
      <c r="Z53" s="78">
        <v>163</v>
      </c>
      <c r="AA53" s="78">
        <v>2</v>
      </c>
      <c r="AB53" s="78">
        <v>0</v>
      </c>
      <c r="AC53" s="78">
        <v>12</v>
      </c>
      <c r="AD53" s="78">
        <v>0</v>
      </c>
      <c r="AE53" s="197">
        <v>577</v>
      </c>
      <c r="AF53" s="78">
        <v>3</v>
      </c>
      <c r="AG53" s="78">
        <v>11</v>
      </c>
      <c r="AH53" s="78">
        <v>432</v>
      </c>
      <c r="AI53" s="78">
        <v>25</v>
      </c>
      <c r="AJ53" s="78">
        <v>17</v>
      </c>
      <c r="AK53" s="78">
        <v>1</v>
      </c>
      <c r="AL53" s="78">
        <v>6</v>
      </c>
      <c r="AM53" s="78">
        <v>12</v>
      </c>
      <c r="AN53" s="78">
        <v>11</v>
      </c>
      <c r="AO53" s="78">
        <v>40</v>
      </c>
      <c r="AP53" s="78">
        <v>19</v>
      </c>
      <c r="AQ53" s="78">
        <v>0</v>
      </c>
      <c r="AR53" s="192">
        <v>273</v>
      </c>
      <c r="AS53" s="78">
        <v>31</v>
      </c>
      <c r="AT53" s="78">
        <v>52</v>
      </c>
      <c r="AU53" s="78">
        <v>190</v>
      </c>
      <c r="AV53" s="83">
        <v>0</v>
      </c>
      <c r="AW53" s="208">
        <v>1339</v>
      </c>
      <c r="AX53" s="192">
        <v>1241</v>
      </c>
      <c r="AY53" s="78">
        <v>557</v>
      </c>
      <c r="AZ53" s="78">
        <v>115</v>
      </c>
      <c r="BA53" s="78">
        <v>99</v>
      </c>
      <c r="BB53" s="78">
        <v>2</v>
      </c>
      <c r="BC53" s="78">
        <v>102</v>
      </c>
      <c r="BD53" s="78">
        <v>77</v>
      </c>
      <c r="BE53" s="78">
        <v>19</v>
      </c>
      <c r="BF53" s="78">
        <v>38</v>
      </c>
      <c r="BG53" s="78">
        <v>120</v>
      </c>
      <c r="BH53" s="78">
        <v>80</v>
      </c>
      <c r="BI53" s="78">
        <v>9</v>
      </c>
      <c r="BJ53" s="78">
        <v>23</v>
      </c>
      <c r="BK53" s="78">
        <v>0</v>
      </c>
      <c r="BL53" s="192">
        <v>83</v>
      </c>
      <c r="BM53" s="78">
        <v>50</v>
      </c>
      <c r="BN53" s="78">
        <v>2</v>
      </c>
      <c r="BO53" s="78">
        <v>2</v>
      </c>
      <c r="BP53" s="78">
        <v>5</v>
      </c>
      <c r="BQ53" s="78">
        <v>5</v>
      </c>
      <c r="BR53" s="78">
        <v>15</v>
      </c>
      <c r="BS53" s="78">
        <v>4</v>
      </c>
      <c r="BT53" s="78">
        <v>0</v>
      </c>
      <c r="BU53" s="192">
        <v>15</v>
      </c>
      <c r="BV53" s="78">
        <v>10</v>
      </c>
      <c r="BW53" s="78">
        <v>5</v>
      </c>
      <c r="BX53" s="83">
        <v>0</v>
      </c>
      <c r="BY53" s="208">
        <v>332</v>
      </c>
      <c r="BZ53" s="192">
        <v>73</v>
      </c>
      <c r="CA53" s="78">
        <v>27</v>
      </c>
      <c r="CB53" s="78">
        <v>7</v>
      </c>
      <c r="CC53" s="78">
        <v>38</v>
      </c>
      <c r="CD53" s="78">
        <v>1</v>
      </c>
      <c r="CE53" s="78">
        <v>0</v>
      </c>
      <c r="CF53" s="192">
        <v>113</v>
      </c>
      <c r="CG53" s="78">
        <v>18</v>
      </c>
      <c r="CH53" s="78">
        <v>27</v>
      </c>
      <c r="CI53" s="78">
        <v>37</v>
      </c>
      <c r="CJ53" s="78">
        <v>11</v>
      </c>
      <c r="CK53" s="78">
        <v>4</v>
      </c>
      <c r="CL53" s="78">
        <v>7</v>
      </c>
      <c r="CM53" s="78">
        <v>9</v>
      </c>
      <c r="CN53" s="78">
        <v>0</v>
      </c>
      <c r="CO53" s="192">
        <v>146</v>
      </c>
      <c r="CP53" s="78">
        <v>6</v>
      </c>
      <c r="CQ53" s="78">
        <v>48</v>
      </c>
      <c r="CR53" s="78">
        <v>25</v>
      </c>
      <c r="CS53" s="78">
        <v>9</v>
      </c>
      <c r="CT53" s="78">
        <v>8</v>
      </c>
      <c r="CU53" s="78">
        <v>9</v>
      </c>
      <c r="CV53" s="78">
        <v>23</v>
      </c>
      <c r="CW53" s="78">
        <v>1</v>
      </c>
      <c r="CX53" s="78">
        <v>17</v>
      </c>
      <c r="CY53" s="83">
        <v>0</v>
      </c>
      <c r="CZ53" s="208">
        <v>450</v>
      </c>
      <c r="DA53" s="192">
        <v>95</v>
      </c>
      <c r="DB53" s="78">
        <v>16</v>
      </c>
      <c r="DC53" s="78">
        <v>17</v>
      </c>
      <c r="DD53" s="78">
        <v>8</v>
      </c>
      <c r="DE53" s="78">
        <v>45</v>
      </c>
      <c r="DF53" s="78">
        <v>0</v>
      </c>
      <c r="DG53" s="78">
        <v>0</v>
      </c>
      <c r="DH53" s="78">
        <v>2</v>
      </c>
      <c r="DI53" s="78">
        <v>7</v>
      </c>
      <c r="DJ53" s="78">
        <v>0</v>
      </c>
      <c r="DK53" s="192">
        <v>355</v>
      </c>
      <c r="DL53" s="78">
        <v>8</v>
      </c>
      <c r="DM53" s="78">
        <v>28</v>
      </c>
      <c r="DN53" s="78">
        <v>74</v>
      </c>
      <c r="DO53" s="78">
        <v>8</v>
      </c>
      <c r="DP53" s="78">
        <v>105</v>
      </c>
      <c r="DQ53" s="78">
        <v>128</v>
      </c>
      <c r="DR53" s="83">
        <v>4</v>
      </c>
      <c r="DS53" s="208">
        <v>199</v>
      </c>
      <c r="DT53" s="192">
        <v>4</v>
      </c>
      <c r="DU53" s="78">
        <v>1</v>
      </c>
      <c r="DV53" s="78">
        <v>1</v>
      </c>
      <c r="DW53" s="78">
        <v>1</v>
      </c>
      <c r="DX53" s="78">
        <v>0</v>
      </c>
      <c r="DY53" s="78">
        <v>0</v>
      </c>
      <c r="DZ53" s="78">
        <v>0</v>
      </c>
      <c r="EA53" s="78">
        <v>1</v>
      </c>
      <c r="EB53" s="225">
        <v>0</v>
      </c>
      <c r="EC53" s="78">
        <v>31</v>
      </c>
      <c r="ED53" s="78">
        <v>7</v>
      </c>
      <c r="EE53" s="78">
        <v>16</v>
      </c>
      <c r="EF53" s="78">
        <v>4</v>
      </c>
      <c r="EG53" s="78">
        <v>0</v>
      </c>
      <c r="EH53" s="78">
        <v>4</v>
      </c>
      <c r="EI53" s="78">
        <v>0</v>
      </c>
      <c r="EJ53" s="192">
        <v>164</v>
      </c>
      <c r="EK53" s="78">
        <v>19</v>
      </c>
      <c r="EL53" s="78">
        <v>0</v>
      </c>
      <c r="EM53" s="78">
        <v>0</v>
      </c>
      <c r="EN53" s="78">
        <v>40</v>
      </c>
      <c r="EO53" s="78">
        <v>54</v>
      </c>
      <c r="EP53" s="78">
        <v>31</v>
      </c>
      <c r="EQ53" s="78">
        <v>0</v>
      </c>
      <c r="ER53" s="78">
        <v>1</v>
      </c>
      <c r="ES53" s="78">
        <v>2</v>
      </c>
      <c r="ET53" s="78">
        <v>0</v>
      </c>
      <c r="EU53" s="78">
        <v>10</v>
      </c>
      <c r="EV53" s="83">
        <v>7</v>
      </c>
    </row>
    <row r="54" spans="1:152" ht="14.25" customHeight="1">
      <c r="A54" s="53" t="s">
        <v>127</v>
      </c>
      <c r="B54" s="75">
        <v>360</v>
      </c>
      <c r="C54" s="76">
        <v>206</v>
      </c>
      <c r="D54" s="77">
        <v>90</v>
      </c>
      <c r="E54" s="142">
        <v>38</v>
      </c>
      <c r="F54" s="57">
        <v>17</v>
      </c>
      <c r="G54" s="57">
        <v>7</v>
      </c>
      <c r="H54" s="57">
        <v>4</v>
      </c>
      <c r="I54" s="57">
        <v>2</v>
      </c>
      <c r="J54" s="57">
        <v>8</v>
      </c>
      <c r="K54" s="57">
        <v>0</v>
      </c>
      <c r="L54" s="57">
        <v>0</v>
      </c>
      <c r="M54" s="192">
        <v>8</v>
      </c>
      <c r="N54" s="78">
        <v>1</v>
      </c>
      <c r="O54" s="78">
        <v>1</v>
      </c>
      <c r="P54" s="78">
        <v>1</v>
      </c>
      <c r="Q54" s="78">
        <v>0</v>
      </c>
      <c r="R54" s="78">
        <v>5</v>
      </c>
      <c r="S54" s="78">
        <v>0</v>
      </c>
      <c r="T54" s="78">
        <v>0</v>
      </c>
      <c r="U54" s="78">
        <v>0</v>
      </c>
      <c r="V54" s="192">
        <v>8</v>
      </c>
      <c r="W54" s="78">
        <v>1</v>
      </c>
      <c r="X54" s="78">
        <v>0</v>
      </c>
      <c r="Y54" s="78">
        <v>2</v>
      </c>
      <c r="Z54" s="78">
        <v>3</v>
      </c>
      <c r="AA54" s="78">
        <v>0</v>
      </c>
      <c r="AB54" s="78">
        <v>0</v>
      </c>
      <c r="AC54" s="78">
        <v>2</v>
      </c>
      <c r="AD54" s="78">
        <v>0</v>
      </c>
      <c r="AE54" s="197">
        <v>15</v>
      </c>
      <c r="AF54" s="78">
        <v>0</v>
      </c>
      <c r="AG54" s="78">
        <v>2</v>
      </c>
      <c r="AH54" s="78">
        <v>2</v>
      </c>
      <c r="AI54" s="78">
        <v>2</v>
      </c>
      <c r="AJ54" s="78">
        <v>2</v>
      </c>
      <c r="AK54" s="78">
        <v>0</v>
      </c>
      <c r="AL54" s="78">
        <v>0</v>
      </c>
      <c r="AM54" s="78">
        <v>1</v>
      </c>
      <c r="AN54" s="78">
        <v>1</v>
      </c>
      <c r="AO54" s="78">
        <v>3</v>
      </c>
      <c r="AP54" s="78">
        <v>2</v>
      </c>
      <c r="AQ54" s="78">
        <v>0</v>
      </c>
      <c r="AR54" s="192">
        <v>21</v>
      </c>
      <c r="AS54" s="78">
        <v>7</v>
      </c>
      <c r="AT54" s="78">
        <v>5</v>
      </c>
      <c r="AU54" s="78">
        <v>9</v>
      </c>
      <c r="AV54" s="83">
        <v>0</v>
      </c>
      <c r="AW54" s="208">
        <v>70</v>
      </c>
      <c r="AX54" s="192">
        <v>68</v>
      </c>
      <c r="AY54" s="78">
        <v>16</v>
      </c>
      <c r="AZ54" s="78">
        <v>17</v>
      </c>
      <c r="BA54" s="78">
        <v>4</v>
      </c>
      <c r="BB54" s="78">
        <v>0</v>
      </c>
      <c r="BC54" s="78">
        <v>14</v>
      </c>
      <c r="BD54" s="78">
        <v>5</v>
      </c>
      <c r="BE54" s="78">
        <v>0</v>
      </c>
      <c r="BF54" s="78">
        <v>1</v>
      </c>
      <c r="BG54" s="78">
        <v>4</v>
      </c>
      <c r="BH54" s="78">
        <v>5</v>
      </c>
      <c r="BI54" s="78">
        <v>0</v>
      </c>
      <c r="BJ54" s="78">
        <v>2</v>
      </c>
      <c r="BK54" s="78">
        <v>0</v>
      </c>
      <c r="BL54" s="192">
        <v>2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2</v>
      </c>
      <c r="BS54" s="78">
        <v>0</v>
      </c>
      <c r="BT54" s="78">
        <v>0</v>
      </c>
      <c r="BU54" s="192">
        <v>0</v>
      </c>
      <c r="BV54" s="78">
        <v>0</v>
      </c>
      <c r="BW54" s="78">
        <v>0</v>
      </c>
      <c r="BX54" s="83">
        <v>0</v>
      </c>
      <c r="BY54" s="208">
        <v>20</v>
      </c>
      <c r="BZ54" s="192">
        <v>3</v>
      </c>
      <c r="CA54" s="78">
        <v>0</v>
      </c>
      <c r="CB54" s="78">
        <v>0</v>
      </c>
      <c r="CC54" s="78">
        <v>0</v>
      </c>
      <c r="CD54" s="78">
        <v>3</v>
      </c>
      <c r="CE54" s="78">
        <v>0</v>
      </c>
      <c r="CF54" s="192">
        <v>8</v>
      </c>
      <c r="CG54" s="78">
        <v>1</v>
      </c>
      <c r="CH54" s="78">
        <v>1</v>
      </c>
      <c r="CI54" s="78">
        <v>3</v>
      </c>
      <c r="CJ54" s="78">
        <v>0</v>
      </c>
      <c r="CK54" s="78">
        <v>0</v>
      </c>
      <c r="CL54" s="78">
        <v>1</v>
      </c>
      <c r="CM54" s="78">
        <v>2</v>
      </c>
      <c r="CN54" s="78">
        <v>0</v>
      </c>
      <c r="CO54" s="192">
        <v>9</v>
      </c>
      <c r="CP54" s="78">
        <v>0</v>
      </c>
      <c r="CQ54" s="78">
        <v>2</v>
      </c>
      <c r="CR54" s="78">
        <v>2</v>
      </c>
      <c r="CS54" s="78">
        <v>0</v>
      </c>
      <c r="CT54" s="78">
        <v>1</v>
      </c>
      <c r="CU54" s="78">
        <v>0</v>
      </c>
      <c r="CV54" s="78">
        <v>1</v>
      </c>
      <c r="CW54" s="78">
        <v>1</v>
      </c>
      <c r="CX54" s="78">
        <v>2</v>
      </c>
      <c r="CY54" s="83">
        <v>0</v>
      </c>
      <c r="CZ54" s="208">
        <v>24</v>
      </c>
      <c r="DA54" s="192">
        <v>7</v>
      </c>
      <c r="DB54" s="78">
        <v>1</v>
      </c>
      <c r="DC54" s="78">
        <v>3</v>
      </c>
      <c r="DD54" s="78">
        <v>0</v>
      </c>
      <c r="DE54" s="78">
        <v>2</v>
      </c>
      <c r="DF54" s="78">
        <v>0</v>
      </c>
      <c r="DG54" s="78">
        <v>1</v>
      </c>
      <c r="DH54" s="78">
        <v>0</v>
      </c>
      <c r="DI54" s="78">
        <v>0</v>
      </c>
      <c r="DJ54" s="78">
        <v>0</v>
      </c>
      <c r="DK54" s="192">
        <v>17</v>
      </c>
      <c r="DL54" s="78">
        <v>2</v>
      </c>
      <c r="DM54" s="78">
        <v>10</v>
      </c>
      <c r="DN54" s="78">
        <v>2</v>
      </c>
      <c r="DO54" s="78">
        <v>1</v>
      </c>
      <c r="DP54" s="78">
        <v>1</v>
      </c>
      <c r="DQ54" s="78">
        <v>1</v>
      </c>
      <c r="DR54" s="83">
        <v>0</v>
      </c>
      <c r="DS54" s="208">
        <v>2</v>
      </c>
      <c r="DT54" s="192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5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2">
        <v>2</v>
      </c>
      <c r="EK54" s="78">
        <v>0</v>
      </c>
      <c r="EL54" s="78">
        <v>0</v>
      </c>
      <c r="EM54" s="78">
        <v>0</v>
      </c>
      <c r="EN54" s="78">
        <v>0</v>
      </c>
      <c r="EO54" s="78">
        <v>0</v>
      </c>
      <c r="EP54" s="78">
        <v>2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>
      <c r="A55" s="53" t="s">
        <v>128</v>
      </c>
      <c r="B55" s="75">
        <v>1540</v>
      </c>
      <c r="C55" s="76">
        <v>1360</v>
      </c>
      <c r="D55" s="77">
        <v>532</v>
      </c>
      <c r="E55" s="142">
        <v>99</v>
      </c>
      <c r="F55" s="57">
        <v>28</v>
      </c>
      <c r="G55" s="57">
        <v>24</v>
      </c>
      <c r="H55" s="57">
        <v>24</v>
      </c>
      <c r="I55" s="57">
        <v>4</v>
      </c>
      <c r="J55" s="57">
        <v>6</v>
      </c>
      <c r="K55" s="57">
        <v>13</v>
      </c>
      <c r="L55" s="57">
        <v>0</v>
      </c>
      <c r="M55" s="192">
        <v>24</v>
      </c>
      <c r="N55" s="78">
        <v>4</v>
      </c>
      <c r="O55" s="78">
        <v>6</v>
      </c>
      <c r="P55" s="78">
        <v>1</v>
      </c>
      <c r="Q55" s="78">
        <v>0</v>
      </c>
      <c r="R55" s="78">
        <v>9</v>
      </c>
      <c r="S55" s="78">
        <v>4</v>
      </c>
      <c r="T55" s="78">
        <v>0</v>
      </c>
      <c r="U55" s="78">
        <v>0</v>
      </c>
      <c r="V55" s="192">
        <v>178</v>
      </c>
      <c r="W55" s="78">
        <v>1</v>
      </c>
      <c r="X55" s="78">
        <v>3</v>
      </c>
      <c r="Y55" s="78">
        <v>7</v>
      </c>
      <c r="Z55" s="78">
        <v>151</v>
      </c>
      <c r="AA55" s="78">
        <v>4</v>
      </c>
      <c r="AB55" s="78">
        <v>2</v>
      </c>
      <c r="AC55" s="78">
        <v>10</v>
      </c>
      <c r="AD55" s="78">
        <v>0</v>
      </c>
      <c r="AE55" s="197">
        <v>136</v>
      </c>
      <c r="AF55" s="78">
        <v>3</v>
      </c>
      <c r="AG55" s="78">
        <v>17</v>
      </c>
      <c r="AH55" s="78">
        <v>50</v>
      </c>
      <c r="AI55" s="78">
        <v>25</v>
      </c>
      <c r="AJ55" s="78">
        <v>6</v>
      </c>
      <c r="AK55" s="78">
        <v>1</v>
      </c>
      <c r="AL55" s="78">
        <v>8</v>
      </c>
      <c r="AM55" s="78">
        <v>13</v>
      </c>
      <c r="AN55" s="78">
        <v>2</v>
      </c>
      <c r="AO55" s="78">
        <v>2</v>
      </c>
      <c r="AP55" s="78">
        <v>9</v>
      </c>
      <c r="AQ55" s="78">
        <v>0</v>
      </c>
      <c r="AR55" s="192">
        <v>95</v>
      </c>
      <c r="AS55" s="78">
        <v>38</v>
      </c>
      <c r="AT55" s="78">
        <v>17</v>
      </c>
      <c r="AU55" s="78">
        <v>40</v>
      </c>
      <c r="AV55" s="83">
        <v>0</v>
      </c>
      <c r="AW55" s="208">
        <v>423</v>
      </c>
      <c r="AX55" s="192">
        <v>365</v>
      </c>
      <c r="AY55" s="78">
        <v>67</v>
      </c>
      <c r="AZ55" s="78">
        <v>52</v>
      </c>
      <c r="BA55" s="78">
        <v>17</v>
      </c>
      <c r="BB55" s="78">
        <v>1</v>
      </c>
      <c r="BC55" s="78">
        <v>62</v>
      </c>
      <c r="BD55" s="78">
        <v>55</v>
      </c>
      <c r="BE55" s="78">
        <v>9</v>
      </c>
      <c r="BF55" s="78">
        <v>29</v>
      </c>
      <c r="BG55" s="78">
        <v>25</v>
      </c>
      <c r="BH55" s="78">
        <v>34</v>
      </c>
      <c r="BI55" s="78">
        <v>12</v>
      </c>
      <c r="BJ55" s="78">
        <v>2</v>
      </c>
      <c r="BK55" s="78">
        <v>0</v>
      </c>
      <c r="BL55" s="192">
        <v>46</v>
      </c>
      <c r="BM55" s="78">
        <v>20</v>
      </c>
      <c r="BN55" s="78">
        <v>0</v>
      </c>
      <c r="BO55" s="78">
        <v>2</v>
      </c>
      <c r="BP55" s="78">
        <v>1</v>
      </c>
      <c r="BQ55" s="78">
        <v>2</v>
      </c>
      <c r="BR55" s="78">
        <v>21</v>
      </c>
      <c r="BS55" s="78">
        <v>0</v>
      </c>
      <c r="BT55" s="78">
        <v>0</v>
      </c>
      <c r="BU55" s="192">
        <v>12</v>
      </c>
      <c r="BV55" s="78">
        <v>7</v>
      </c>
      <c r="BW55" s="78">
        <v>5</v>
      </c>
      <c r="BX55" s="83">
        <v>0</v>
      </c>
      <c r="BY55" s="208">
        <v>184</v>
      </c>
      <c r="BZ55" s="192">
        <v>23</v>
      </c>
      <c r="CA55" s="78">
        <v>7</v>
      </c>
      <c r="CB55" s="78">
        <v>3</v>
      </c>
      <c r="CC55" s="78">
        <v>11</v>
      </c>
      <c r="CD55" s="78">
        <v>2</v>
      </c>
      <c r="CE55" s="78">
        <v>0</v>
      </c>
      <c r="CF55" s="192">
        <v>86</v>
      </c>
      <c r="CG55" s="78">
        <v>11</v>
      </c>
      <c r="CH55" s="78">
        <v>18</v>
      </c>
      <c r="CI55" s="78">
        <v>28</v>
      </c>
      <c r="CJ55" s="78">
        <v>6</v>
      </c>
      <c r="CK55" s="78">
        <v>6</v>
      </c>
      <c r="CL55" s="78">
        <v>9</v>
      </c>
      <c r="CM55" s="78">
        <v>8</v>
      </c>
      <c r="CN55" s="78">
        <v>0</v>
      </c>
      <c r="CO55" s="192">
        <v>75</v>
      </c>
      <c r="CP55" s="78">
        <v>7</v>
      </c>
      <c r="CQ55" s="78">
        <v>19</v>
      </c>
      <c r="CR55" s="78">
        <v>20</v>
      </c>
      <c r="CS55" s="78">
        <v>7</v>
      </c>
      <c r="CT55" s="78">
        <v>5</v>
      </c>
      <c r="CU55" s="78">
        <v>6</v>
      </c>
      <c r="CV55" s="78">
        <v>10</v>
      </c>
      <c r="CW55" s="78">
        <v>0</v>
      </c>
      <c r="CX55" s="78">
        <v>1</v>
      </c>
      <c r="CY55" s="83">
        <v>0</v>
      </c>
      <c r="CZ55" s="208">
        <v>28</v>
      </c>
      <c r="DA55" s="192">
        <v>12</v>
      </c>
      <c r="DB55" s="78">
        <v>3</v>
      </c>
      <c r="DC55" s="78">
        <v>1</v>
      </c>
      <c r="DD55" s="78">
        <v>2</v>
      </c>
      <c r="DE55" s="78">
        <v>5</v>
      </c>
      <c r="DF55" s="78">
        <v>0</v>
      </c>
      <c r="DG55" s="78">
        <v>0</v>
      </c>
      <c r="DH55" s="78">
        <v>1</v>
      </c>
      <c r="DI55" s="78">
        <v>0</v>
      </c>
      <c r="DJ55" s="78">
        <v>0</v>
      </c>
      <c r="DK55" s="192">
        <v>16</v>
      </c>
      <c r="DL55" s="78">
        <v>0</v>
      </c>
      <c r="DM55" s="78">
        <v>8</v>
      </c>
      <c r="DN55" s="78">
        <v>2</v>
      </c>
      <c r="DO55" s="78">
        <v>0</v>
      </c>
      <c r="DP55" s="78">
        <v>6</v>
      </c>
      <c r="DQ55" s="78">
        <v>0</v>
      </c>
      <c r="DR55" s="83">
        <v>0</v>
      </c>
      <c r="DS55" s="208">
        <v>193</v>
      </c>
      <c r="DT55" s="192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5">
        <v>0</v>
      </c>
      <c r="EC55" s="78">
        <v>100</v>
      </c>
      <c r="ED55" s="78">
        <v>46</v>
      </c>
      <c r="EE55" s="78">
        <v>50</v>
      </c>
      <c r="EF55" s="78">
        <v>1</v>
      </c>
      <c r="EG55" s="78">
        <v>1</v>
      </c>
      <c r="EH55" s="78">
        <v>2</v>
      </c>
      <c r="EI55" s="78">
        <v>0</v>
      </c>
      <c r="EJ55" s="192">
        <v>93</v>
      </c>
      <c r="EK55" s="78">
        <v>11</v>
      </c>
      <c r="EL55" s="78">
        <v>0</v>
      </c>
      <c r="EM55" s="78">
        <v>0</v>
      </c>
      <c r="EN55" s="78">
        <v>32</v>
      </c>
      <c r="EO55" s="78">
        <v>12</v>
      </c>
      <c r="EP55" s="78">
        <v>20</v>
      </c>
      <c r="EQ55" s="78">
        <v>6</v>
      </c>
      <c r="ER55" s="78">
        <v>1</v>
      </c>
      <c r="ES55" s="78">
        <v>3</v>
      </c>
      <c r="ET55" s="78">
        <v>0</v>
      </c>
      <c r="EU55" s="78">
        <v>2</v>
      </c>
      <c r="EV55" s="83">
        <v>6</v>
      </c>
    </row>
    <row r="56" spans="1:152" ht="14.25" customHeight="1" thickBot="1">
      <c r="A56" s="60" t="s">
        <v>129</v>
      </c>
      <c r="B56" s="79">
        <v>15544</v>
      </c>
      <c r="C56" s="80">
        <v>13980</v>
      </c>
      <c r="D56" s="81">
        <v>3023</v>
      </c>
      <c r="E56" s="143">
        <v>220</v>
      </c>
      <c r="F56" s="64">
        <v>37</v>
      </c>
      <c r="G56" s="64">
        <v>13</v>
      </c>
      <c r="H56" s="64">
        <v>92</v>
      </c>
      <c r="I56" s="64">
        <v>15</v>
      </c>
      <c r="J56" s="64">
        <v>32</v>
      </c>
      <c r="K56" s="64">
        <v>31</v>
      </c>
      <c r="L56" s="64">
        <v>0</v>
      </c>
      <c r="M56" s="193">
        <v>303</v>
      </c>
      <c r="N56" s="74">
        <v>38</v>
      </c>
      <c r="O56" s="74">
        <v>29</v>
      </c>
      <c r="P56" s="74">
        <v>36</v>
      </c>
      <c r="Q56" s="74">
        <v>5</v>
      </c>
      <c r="R56" s="74">
        <v>86</v>
      </c>
      <c r="S56" s="74">
        <v>104</v>
      </c>
      <c r="T56" s="74">
        <v>5</v>
      </c>
      <c r="U56" s="74">
        <v>0</v>
      </c>
      <c r="V56" s="193">
        <v>586</v>
      </c>
      <c r="W56" s="74">
        <v>20</v>
      </c>
      <c r="X56" s="74">
        <v>15</v>
      </c>
      <c r="Y56" s="74">
        <v>8</v>
      </c>
      <c r="Z56" s="74">
        <v>443</v>
      </c>
      <c r="AA56" s="74">
        <v>6</v>
      </c>
      <c r="AB56" s="74">
        <v>3</v>
      </c>
      <c r="AC56" s="74">
        <v>91</v>
      </c>
      <c r="AD56" s="74">
        <v>0</v>
      </c>
      <c r="AE56" s="198">
        <v>1415</v>
      </c>
      <c r="AF56" s="74">
        <v>33</v>
      </c>
      <c r="AG56" s="74">
        <v>52</v>
      </c>
      <c r="AH56" s="74">
        <v>685</v>
      </c>
      <c r="AI56" s="74">
        <v>288</v>
      </c>
      <c r="AJ56" s="74">
        <v>51</v>
      </c>
      <c r="AK56" s="74">
        <v>19</v>
      </c>
      <c r="AL56" s="74">
        <v>37</v>
      </c>
      <c r="AM56" s="74">
        <v>69</v>
      </c>
      <c r="AN56" s="74">
        <v>88</v>
      </c>
      <c r="AO56" s="74">
        <v>63</v>
      </c>
      <c r="AP56" s="74">
        <v>30</v>
      </c>
      <c r="AQ56" s="74">
        <v>0</v>
      </c>
      <c r="AR56" s="193">
        <v>499</v>
      </c>
      <c r="AS56" s="74">
        <v>86</v>
      </c>
      <c r="AT56" s="74">
        <v>111</v>
      </c>
      <c r="AU56" s="74">
        <v>302</v>
      </c>
      <c r="AV56" s="84">
        <v>0</v>
      </c>
      <c r="AW56" s="209">
        <v>4985</v>
      </c>
      <c r="AX56" s="193">
        <v>4229</v>
      </c>
      <c r="AY56" s="74">
        <v>151</v>
      </c>
      <c r="AZ56" s="74">
        <v>1512</v>
      </c>
      <c r="BA56" s="74">
        <v>195</v>
      </c>
      <c r="BB56" s="74">
        <v>7</v>
      </c>
      <c r="BC56" s="74">
        <v>517</v>
      </c>
      <c r="BD56" s="74">
        <v>522</v>
      </c>
      <c r="BE56" s="74">
        <v>197</v>
      </c>
      <c r="BF56" s="74">
        <v>65</v>
      </c>
      <c r="BG56" s="74">
        <v>624</v>
      </c>
      <c r="BH56" s="74">
        <v>302</v>
      </c>
      <c r="BI56" s="74">
        <v>71</v>
      </c>
      <c r="BJ56" s="74">
        <v>66</v>
      </c>
      <c r="BK56" s="74">
        <v>0</v>
      </c>
      <c r="BL56" s="193">
        <v>723</v>
      </c>
      <c r="BM56" s="74">
        <v>328</v>
      </c>
      <c r="BN56" s="74">
        <v>7</v>
      </c>
      <c r="BO56" s="74">
        <v>89</v>
      </c>
      <c r="BP56" s="74">
        <v>58</v>
      </c>
      <c r="BQ56" s="74">
        <v>46</v>
      </c>
      <c r="BR56" s="74">
        <v>127</v>
      </c>
      <c r="BS56" s="74">
        <v>68</v>
      </c>
      <c r="BT56" s="74">
        <v>0</v>
      </c>
      <c r="BU56" s="193">
        <v>33</v>
      </c>
      <c r="BV56" s="74">
        <v>17</v>
      </c>
      <c r="BW56" s="74">
        <v>16</v>
      </c>
      <c r="BX56" s="84">
        <v>0</v>
      </c>
      <c r="BY56" s="209">
        <v>4736</v>
      </c>
      <c r="BZ56" s="193">
        <v>623</v>
      </c>
      <c r="CA56" s="74">
        <v>230</v>
      </c>
      <c r="CB56" s="74">
        <v>54</v>
      </c>
      <c r="CC56" s="74">
        <v>269</v>
      </c>
      <c r="CD56" s="74">
        <v>70</v>
      </c>
      <c r="CE56" s="74">
        <v>0</v>
      </c>
      <c r="CF56" s="193">
        <v>1429</v>
      </c>
      <c r="CG56" s="74">
        <v>74</v>
      </c>
      <c r="CH56" s="74">
        <v>276</v>
      </c>
      <c r="CI56" s="74">
        <v>759</v>
      </c>
      <c r="CJ56" s="74">
        <v>137</v>
      </c>
      <c r="CK56" s="74">
        <v>119</v>
      </c>
      <c r="CL56" s="74">
        <v>49</v>
      </c>
      <c r="CM56" s="74">
        <v>15</v>
      </c>
      <c r="CN56" s="74">
        <v>0</v>
      </c>
      <c r="CO56" s="193">
        <v>2684</v>
      </c>
      <c r="CP56" s="74">
        <v>211</v>
      </c>
      <c r="CQ56" s="74">
        <v>749</v>
      </c>
      <c r="CR56" s="74">
        <v>599</v>
      </c>
      <c r="CS56" s="74">
        <v>67</v>
      </c>
      <c r="CT56" s="74">
        <v>339</v>
      </c>
      <c r="CU56" s="74">
        <v>139</v>
      </c>
      <c r="CV56" s="74">
        <v>409</v>
      </c>
      <c r="CW56" s="74">
        <v>7</v>
      </c>
      <c r="CX56" s="74">
        <v>156</v>
      </c>
      <c r="CY56" s="84">
        <v>8</v>
      </c>
      <c r="CZ56" s="209">
        <v>652</v>
      </c>
      <c r="DA56" s="193">
        <v>97</v>
      </c>
      <c r="DB56" s="74">
        <v>11</v>
      </c>
      <c r="DC56" s="74">
        <v>22</v>
      </c>
      <c r="DD56" s="74">
        <v>8</v>
      </c>
      <c r="DE56" s="74">
        <v>28</v>
      </c>
      <c r="DF56" s="74">
        <v>0</v>
      </c>
      <c r="DG56" s="74">
        <v>5</v>
      </c>
      <c r="DH56" s="74">
        <v>7</v>
      </c>
      <c r="DI56" s="74">
        <v>16</v>
      </c>
      <c r="DJ56" s="74">
        <v>0</v>
      </c>
      <c r="DK56" s="193">
        <v>555</v>
      </c>
      <c r="DL56" s="74">
        <v>20</v>
      </c>
      <c r="DM56" s="74">
        <v>207</v>
      </c>
      <c r="DN56" s="74">
        <v>78</v>
      </c>
      <c r="DO56" s="74">
        <v>19</v>
      </c>
      <c r="DP56" s="74">
        <v>173</v>
      </c>
      <c r="DQ56" s="74">
        <v>40</v>
      </c>
      <c r="DR56" s="84">
        <v>18</v>
      </c>
      <c r="DS56" s="209">
        <v>584</v>
      </c>
      <c r="DT56" s="193">
        <v>23</v>
      </c>
      <c r="DU56" s="74">
        <v>7</v>
      </c>
      <c r="DV56" s="74">
        <v>8</v>
      </c>
      <c r="DW56" s="74">
        <v>3</v>
      </c>
      <c r="DX56" s="74">
        <v>0</v>
      </c>
      <c r="DY56" s="74">
        <v>0</v>
      </c>
      <c r="DZ56" s="74">
        <v>1</v>
      </c>
      <c r="EA56" s="74">
        <v>4</v>
      </c>
      <c r="EB56" s="226">
        <v>0</v>
      </c>
      <c r="EC56" s="74">
        <v>112</v>
      </c>
      <c r="ED56" s="74">
        <v>17</v>
      </c>
      <c r="EE56" s="74">
        <v>61</v>
      </c>
      <c r="EF56" s="74">
        <v>7</v>
      </c>
      <c r="EG56" s="74">
        <v>14</v>
      </c>
      <c r="EH56" s="74">
        <v>13</v>
      </c>
      <c r="EI56" s="74">
        <v>0</v>
      </c>
      <c r="EJ56" s="193">
        <v>449</v>
      </c>
      <c r="EK56" s="74">
        <v>22</v>
      </c>
      <c r="EL56" s="74">
        <v>2</v>
      </c>
      <c r="EM56" s="74">
        <v>0</v>
      </c>
      <c r="EN56" s="74">
        <v>110</v>
      </c>
      <c r="EO56" s="74">
        <v>31</v>
      </c>
      <c r="EP56" s="74">
        <v>44</v>
      </c>
      <c r="EQ56" s="74">
        <v>7</v>
      </c>
      <c r="ER56" s="74">
        <v>11</v>
      </c>
      <c r="ES56" s="74">
        <v>10</v>
      </c>
      <c r="ET56" s="74">
        <v>2</v>
      </c>
      <c r="EU56" s="74">
        <v>55</v>
      </c>
      <c r="EV56" s="84">
        <v>155</v>
      </c>
    </row>
    <row r="57" spans="1:152" ht="14.25" customHeight="1" thickTop="1">
      <c r="A57" s="53" t="s">
        <v>130</v>
      </c>
      <c r="B57" s="75">
        <v>1642</v>
      </c>
      <c r="C57" s="76">
        <v>1059</v>
      </c>
      <c r="D57" s="77">
        <v>383</v>
      </c>
      <c r="E57" s="142">
        <v>45</v>
      </c>
      <c r="F57" s="57">
        <v>11</v>
      </c>
      <c r="G57" s="57">
        <v>6</v>
      </c>
      <c r="H57" s="57">
        <v>12</v>
      </c>
      <c r="I57" s="57">
        <v>7</v>
      </c>
      <c r="J57" s="57">
        <v>4</v>
      </c>
      <c r="K57" s="57">
        <v>5</v>
      </c>
      <c r="L57" s="57">
        <v>0</v>
      </c>
      <c r="M57" s="192">
        <v>43</v>
      </c>
      <c r="N57" s="78">
        <v>2</v>
      </c>
      <c r="O57" s="78">
        <v>15</v>
      </c>
      <c r="P57" s="78">
        <v>0</v>
      </c>
      <c r="Q57" s="78">
        <v>1</v>
      </c>
      <c r="R57" s="78">
        <v>6</v>
      </c>
      <c r="S57" s="78">
        <v>18</v>
      </c>
      <c r="T57" s="78">
        <v>1</v>
      </c>
      <c r="U57" s="78">
        <v>0</v>
      </c>
      <c r="V57" s="192">
        <v>107</v>
      </c>
      <c r="W57" s="78">
        <v>6</v>
      </c>
      <c r="X57" s="78">
        <v>1</v>
      </c>
      <c r="Y57" s="78">
        <v>1</v>
      </c>
      <c r="Z57" s="78">
        <v>86</v>
      </c>
      <c r="AA57" s="78">
        <v>1</v>
      </c>
      <c r="AB57" s="78">
        <v>0</v>
      </c>
      <c r="AC57" s="78">
        <v>12</v>
      </c>
      <c r="AD57" s="78">
        <v>0</v>
      </c>
      <c r="AE57" s="197">
        <v>147</v>
      </c>
      <c r="AF57" s="78">
        <v>12</v>
      </c>
      <c r="AG57" s="78">
        <v>13</v>
      </c>
      <c r="AH57" s="78">
        <v>37</v>
      </c>
      <c r="AI57" s="78">
        <v>45</v>
      </c>
      <c r="AJ57" s="78">
        <v>11</v>
      </c>
      <c r="AK57" s="78">
        <v>1</v>
      </c>
      <c r="AL57" s="78">
        <v>8</v>
      </c>
      <c r="AM57" s="78">
        <v>10</v>
      </c>
      <c r="AN57" s="78">
        <v>5</v>
      </c>
      <c r="AO57" s="78">
        <v>2</v>
      </c>
      <c r="AP57" s="78">
        <v>3</v>
      </c>
      <c r="AQ57" s="78">
        <v>0</v>
      </c>
      <c r="AR57" s="192">
        <v>41</v>
      </c>
      <c r="AS57" s="78">
        <v>2</v>
      </c>
      <c r="AT57" s="78">
        <v>11</v>
      </c>
      <c r="AU57" s="78">
        <v>28</v>
      </c>
      <c r="AV57" s="83">
        <v>0</v>
      </c>
      <c r="AW57" s="208">
        <v>269</v>
      </c>
      <c r="AX57" s="192">
        <v>222</v>
      </c>
      <c r="AY57" s="78">
        <v>15</v>
      </c>
      <c r="AZ57" s="78">
        <v>74</v>
      </c>
      <c r="BA57" s="78">
        <v>42</v>
      </c>
      <c r="BB57" s="78">
        <v>0</v>
      </c>
      <c r="BC57" s="78">
        <v>34</v>
      </c>
      <c r="BD57" s="78">
        <v>22</v>
      </c>
      <c r="BE57" s="78">
        <v>8</v>
      </c>
      <c r="BF57" s="78">
        <v>3</v>
      </c>
      <c r="BG57" s="78">
        <v>7</v>
      </c>
      <c r="BH57" s="78">
        <v>9</v>
      </c>
      <c r="BI57" s="78">
        <v>2</v>
      </c>
      <c r="BJ57" s="78">
        <v>6</v>
      </c>
      <c r="BK57" s="78">
        <v>0</v>
      </c>
      <c r="BL57" s="192">
        <v>42</v>
      </c>
      <c r="BM57" s="78">
        <v>20</v>
      </c>
      <c r="BN57" s="78">
        <v>0</v>
      </c>
      <c r="BO57" s="78">
        <v>3</v>
      </c>
      <c r="BP57" s="78">
        <v>1</v>
      </c>
      <c r="BQ57" s="78">
        <v>2</v>
      </c>
      <c r="BR57" s="78">
        <v>14</v>
      </c>
      <c r="BS57" s="78">
        <v>2</v>
      </c>
      <c r="BT57" s="78">
        <v>0</v>
      </c>
      <c r="BU57" s="192">
        <v>5</v>
      </c>
      <c r="BV57" s="78">
        <v>3</v>
      </c>
      <c r="BW57" s="78">
        <v>2</v>
      </c>
      <c r="BX57" s="83">
        <v>0</v>
      </c>
      <c r="BY57" s="208">
        <v>225</v>
      </c>
      <c r="BZ57" s="192">
        <v>51</v>
      </c>
      <c r="CA57" s="78">
        <v>8</v>
      </c>
      <c r="CB57" s="78">
        <v>5</v>
      </c>
      <c r="CC57" s="78">
        <v>26</v>
      </c>
      <c r="CD57" s="78">
        <v>12</v>
      </c>
      <c r="CE57" s="78">
        <v>0</v>
      </c>
      <c r="CF57" s="192">
        <v>96</v>
      </c>
      <c r="CG57" s="78">
        <v>8</v>
      </c>
      <c r="CH57" s="78">
        <v>7</v>
      </c>
      <c r="CI57" s="78">
        <v>52</v>
      </c>
      <c r="CJ57" s="78">
        <v>10</v>
      </c>
      <c r="CK57" s="78">
        <v>7</v>
      </c>
      <c r="CL57" s="78">
        <v>9</v>
      </c>
      <c r="CM57" s="78">
        <v>3</v>
      </c>
      <c r="CN57" s="78">
        <v>0</v>
      </c>
      <c r="CO57" s="192">
        <v>78</v>
      </c>
      <c r="CP57" s="78">
        <v>8</v>
      </c>
      <c r="CQ57" s="78">
        <v>17</v>
      </c>
      <c r="CR57" s="78">
        <v>19</v>
      </c>
      <c r="CS57" s="78">
        <v>11</v>
      </c>
      <c r="CT57" s="78">
        <v>6</v>
      </c>
      <c r="CU57" s="78">
        <v>6</v>
      </c>
      <c r="CV57" s="78">
        <v>6</v>
      </c>
      <c r="CW57" s="78">
        <v>0</v>
      </c>
      <c r="CX57" s="78">
        <v>4</v>
      </c>
      <c r="CY57" s="83">
        <v>1</v>
      </c>
      <c r="CZ57" s="208">
        <v>80</v>
      </c>
      <c r="DA57" s="192">
        <v>14</v>
      </c>
      <c r="DB57" s="78">
        <v>1</v>
      </c>
      <c r="DC57" s="78">
        <v>3</v>
      </c>
      <c r="DD57" s="78">
        <v>0</v>
      </c>
      <c r="DE57" s="78">
        <v>3</v>
      </c>
      <c r="DF57" s="78">
        <v>3</v>
      </c>
      <c r="DG57" s="78">
        <v>1</v>
      </c>
      <c r="DH57" s="78">
        <v>1</v>
      </c>
      <c r="DI57" s="78">
        <v>2</v>
      </c>
      <c r="DJ57" s="78">
        <v>0</v>
      </c>
      <c r="DK57" s="192">
        <v>66</v>
      </c>
      <c r="DL57" s="78">
        <v>1</v>
      </c>
      <c r="DM57" s="78">
        <v>34</v>
      </c>
      <c r="DN57" s="78">
        <v>14</v>
      </c>
      <c r="DO57" s="78">
        <v>3</v>
      </c>
      <c r="DP57" s="78">
        <v>6</v>
      </c>
      <c r="DQ57" s="78">
        <v>7</v>
      </c>
      <c r="DR57" s="83">
        <v>1</v>
      </c>
      <c r="DS57" s="208">
        <v>102</v>
      </c>
      <c r="DT57" s="192">
        <v>1</v>
      </c>
      <c r="DU57" s="78">
        <v>0</v>
      </c>
      <c r="DV57" s="78">
        <v>0</v>
      </c>
      <c r="DW57" s="78">
        <v>0</v>
      </c>
      <c r="DX57" s="78">
        <v>0</v>
      </c>
      <c r="DY57" s="78">
        <v>1</v>
      </c>
      <c r="DZ57" s="78">
        <v>0</v>
      </c>
      <c r="EA57" s="78">
        <v>0</v>
      </c>
      <c r="EB57" s="225">
        <v>0</v>
      </c>
      <c r="EC57" s="78">
        <v>4</v>
      </c>
      <c r="ED57" s="78">
        <v>1</v>
      </c>
      <c r="EE57" s="78">
        <v>1</v>
      </c>
      <c r="EF57" s="78">
        <v>0</v>
      </c>
      <c r="EG57" s="78">
        <v>1</v>
      </c>
      <c r="EH57" s="78">
        <v>1</v>
      </c>
      <c r="EI57" s="78">
        <v>0</v>
      </c>
      <c r="EJ57" s="192">
        <v>97</v>
      </c>
      <c r="EK57" s="78">
        <v>3</v>
      </c>
      <c r="EL57" s="78">
        <v>0</v>
      </c>
      <c r="EM57" s="78">
        <v>0</v>
      </c>
      <c r="EN57" s="78">
        <v>47</v>
      </c>
      <c r="EO57" s="78">
        <v>19</v>
      </c>
      <c r="EP57" s="78">
        <v>10</v>
      </c>
      <c r="EQ57" s="78">
        <v>2</v>
      </c>
      <c r="ER57" s="78">
        <v>0</v>
      </c>
      <c r="ES57" s="78">
        <v>2</v>
      </c>
      <c r="ET57" s="78">
        <v>1</v>
      </c>
      <c r="EU57" s="78">
        <v>3</v>
      </c>
      <c r="EV57" s="83">
        <v>10</v>
      </c>
    </row>
    <row r="58" spans="1:152" ht="14.25" customHeight="1">
      <c r="A58" s="53" t="s">
        <v>131</v>
      </c>
      <c r="B58" s="75">
        <v>2412</v>
      </c>
      <c r="C58" s="76">
        <v>1878</v>
      </c>
      <c r="D58" s="77">
        <v>591</v>
      </c>
      <c r="E58" s="142">
        <v>62</v>
      </c>
      <c r="F58" s="57">
        <v>12</v>
      </c>
      <c r="G58" s="57">
        <v>7</v>
      </c>
      <c r="H58" s="57">
        <v>13</v>
      </c>
      <c r="I58" s="57">
        <v>12</v>
      </c>
      <c r="J58" s="57">
        <v>13</v>
      </c>
      <c r="K58" s="57">
        <v>5</v>
      </c>
      <c r="L58" s="57">
        <v>0</v>
      </c>
      <c r="M58" s="192">
        <v>70</v>
      </c>
      <c r="N58" s="78">
        <v>7</v>
      </c>
      <c r="O58" s="78">
        <v>6</v>
      </c>
      <c r="P58" s="78">
        <v>4</v>
      </c>
      <c r="Q58" s="78">
        <v>0</v>
      </c>
      <c r="R58" s="78">
        <v>36</v>
      </c>
      <c r="S58" s="78">
        <v>17</v>
      </c>
      <c r="T58" s="78">
        <v>0</v>
      </c>
      <c r="U58" s="78">
        <v>0</v>
      </c>
      <c r="V58" s="192">
        <v>228</v>
      </c>
      <c r="W58" s="78">
        <v>10</v>
      </c>
      <c r="X58" s="78">
        <v>5</v>
      </c>
      <c r="Y58" s="78">
        <v>9</v>
      </c>
      <c r="Z58" s="78">
        <v>177</v>
      </c>
      <c r="AA58" s="78">
        <v>4</v>
      </c>
      <c r="AB58" s="78">
        <v>0</v>
      </c>
      <c r="AC58" s="78">
        <v>23</v>
      </c>
      <c r="AD58" s="78">
        <v>0</v>
      </c>
      <c r="AE58" s="197">
        <v>131</v>
      </c>
      <c r="AF58" s="78">
        <v>2</v>
      </c>
      <c r="AG58" s="78">
        <v>6</v>
      </c>
      <c r="AH58" s="78">
        <v>52</v>
      </c>
      <c r="AI58" s="78">
        <v>29</v>
      </c>
      <c r="AJ58" s="78">
        <v>10</v>
      </c>
      <c r="AK58" s="78">
        <v>0</v>
      </c>
      <c r="AL58" s="78">
        <v>6</v>
      </c>
      <c r="AM58" s="78">
        <v>12</v>
      </c>
      <c r="AN58" s="78">
        <v>4</v>
      </c>
      <c r="AO58" s="78">
        <v>8</v>
      </c>
      <c r="AP58" s="78">
        <v>2</v>
      </c>
      <c r="AQ58" s="78">
        <v>0</v>
      </c>
      <c r="AR58" s="192">
        <v>100</v>
      </c>
      <c r="AS58" s="78">
        <v>33</v>
      </c>
      <c r="AT58" s="78">
        <v>19</v>
      </c>
      <c r="AU58" s="78">
        <v>48</v>
      </c>
      <c r="AV58" s="83">
        <v>0</v>
      </c>
      <c r="AW58" s="208">
        <v>683</v>
      </c>
      <c r="AX58" s="192">
        <v>555</v>
      </c>
      <c r="AY58" s="78">
        <v>63</v>
      </c>
      <c r="AZ58" s="78">
        <v>122</v>
      </c>
      <c r="BA58" s="78">
        <v>59</v>
      </c>
      <c r="BB58" s="78">
        <v>2</v>
      </c>
      <c r="BC58" s="78">
        <v>71</v>
      </c>
      <c r="BD58" s="78">
        <v>62</v>
      </c>
      <c r="BE58" s="78">
        <v>20</v>
      </c>
      <c r="BF58" s="78">
        <v>27</v>
      </c>
      <c r="BG58" s="78">
        <v>67</v>
      </c>
      <c r="BH58" s="78">
        <v>46</v>
      </c>
      <c r="BI58" s="78">
        <v>9</v>
      </c>
      <c r="BJ58" s="78">
        <v>7</v>
      </c>
      <c r="BK58" s="78">
        <v>0</v>
      </c>
      <c r="BL58" s="192">
        <v>123</v>
      </c>
      <c r="BM58" s="78">
        <v>53</v>
      </c>
      <c r="BN58" s="78">
        <v>2</v>
      </c>
      <c r="BO58" s="78">
        <v>15</v>
      </c>
      <c r="BP58" s="78">
        <v>7</v>
      </c>
      <c r="BQ58" s="78">
        <v>13</v>
      </c>
      <c r="BR58" s="78">
        <v>27</v>
      </c>
      <c r="BS58" s="78">
        <v>6</v>
      </c>
      <c r="BT58" s="78">
        <v>0</v>
      </c>
      <c r="BU58" s="192">
        <v>5</v>
      </c>
      <c r="BV58" s="78">
        <v>3</v>
      </c>
      <c r="BW58" s="78">
        <v>2</v>
      </c>
      <c r="BX58" s="83">
        <v>0</v>
      </c>
      <c r="BY58" s="208">
        <v>406</v>
      </c>
      <c r="BZ58" s="192">
        <v>87</v>
      </c>
      <c r="CA58" s="78">
        <v>31</v>
      </c>
      <c r="CB58" s="78">
        <v>18</v>
      </c>
      <c r="CC58" s="78">
        <v>27</v>
      </c>
      <c r="CD58" s="78">
        <v>11</v>
      </c>
      <c r="CE58" s="78">
        <v>0</v>
      </c>
      <c r="CF58" s="192">
        <v>131</v>
      </c>
      <c r="CG58" s="78">
        <v>20</v>
      </c>
      <c r="CH58" s="78">
        <v>15</v>
      </c>
      <c r="CI58" s="78">
        <v>43</v>
      </c>
      <c r="CJ58" s="78">
        <v>11</v>
      </c>
      <c r="CK58" s="78">
        <v>14</v>
      </c>
      <c r="CL58" s="78">
        <v>18</v>
      </c>
      <c r="CM58" s="78">
        <v>10</v>
      </c>
      <c r="CN58" s="78">
        <v>0</v>
      </c>
      <c r="CO58" s="192">
        <v>188</v>
      </c>
      <c r="CP58" s="78">
        <v>36</v>
      </c>
      <c r="CQ58" s="78">
        <v>36</v>
      </c>
      <c r="CR58" s="78">
        <v>50</v>
      </c>
      <c r="CS58" s="78">
        <v>19</v>
      </c>
      <c r="CT58" s="78">
        <v>9</v>
      </c>
      <c r="CU58" s="78">
        <v>16</v>
      </c>
      <c r="CV58" s="78">
        <v>8</v>
      </c>
      <c r="CW58" s="78">
        <v>0</v>
      </c>
      <c r="CX58" s="78">
        <v>13</v>
      </c>
      <c r="CY58" s="83">
        <v>1</v>
      </c>
      <c r="CZ58" s="208">
        <v>124</v>
      </c>
      <c r="DA58" s="192">
        <v>22</v>
      </c>
      <c r="DB58" s="78">
        <v>3</v>
      </c>
      <c r="DC58" s="78">
        <v>2</v>
      </c>
      <c r="DD58" s="78">
        <v>0</v>
      </c>
      <c r="DE58" s="78">
        <v>12</v>
      </c>
      <c r="DF58" s="78">
        <v>1</v>
      </c>
      <c r="DG58" s="78">
        <v>1</v>
      </c>
      <c r="DH58" s="78">
        <v>1</v>
      </c>
      <c r="DI58" s="78">
        <v>2</v>
      </c>
      <c r="DJ58" s="78">
        <v>0</v>
      </c>
      <c r="DK58" s="192">
        <v>102</v>
      </c>
      <c r="DL58" s="78">
        <v>3</v>
      </c>
      <c r="DM58" s="78">
        <v>33</v>
      </c>
      <c r="DN58" s="78">
        <v>22</v>
      </c>
      <c r="DO58" s="78">
        <v>0</v>
      </c>
      <c r="DP58" s="78">
        <v>42</v>
      </c>
      <c r="DQ58" s="78">
        <v>2</v>
      </c>
      <c r="DR58" s="83">
        <v>0</v>
      </c>
      <c r="DS58" s="208">
        <v>74</v>
      </c>
      <c r="DT58" s="192">
        <v>1</v>
      </c>
      <c r="DU58" s="78">
        <v>0</v>
      </c>
      <c r="DV58" s="78">
        <v>1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5">
        <v>0</v>
      </c>
      <c r="EC58" s="78">
        <v>14</v>
      </c>
      <c r="ED58" s="78">
        <v>4</v>
      </c>
      <c r="EE58" s="78">
        <v>4</v>
      </c>
      <c r="EF58" s="78">
        <v>0</v>
      </c>
      <c r="EG58" s="78">
        <v>0</v>
      </c>
      <c r="EH58" s="78">
        <v>6</v>
      </c>
      <c r="EI58" s="78">
        <v>0</v>
      </c>
      <c r="EJ58" s="192">
        <v>59</v>
      </c>
      <c r="EK58" s="78">
        <v>4</v>
      </c>
      <c r="EL58" s="78">
        <v>0</v>
      </c>
      <c r="EM58" s="78">
        <v>0</v>
      </c>
      <c r="EN58" s="78">
        <v>17</v>
      </c>
      <c r="EO58" s="78">
        <v>6</v>
      </c>
      <c r="EP58" s="78">
        <v>5</v>
      </c>
      <c r="EQ58" s="78">
        <v>5</v>
      </c>
      <c r="ER58" s="78">
        <v>1</v>
      </c>
      <c r="ES58" s="78">
        <v>2</v>
      </c>
      <c r="ET58" s="78">
        <v>0</v>
      </c>
      <c r="EU58" s="78">
        <v>6</v>
      </c>
      <c r="EV58" s="83">
        <v>13</v>
      </c>
    </row>
    <row r="59" spans="1:152" ht="14.25" customHeight="1">
      <c r="A59" s="53" t="s">
        <v>132</v>
      </c>
      <c r="B59" s="75">
        <v>522</v>
      </c>
      <c r="C59" s="76">
        <v>314</v>
      </c>
      <c r="D59" s="77">
        <v>115</v>
      </c>
      <c r="E59" s="142">
        <v>3</v>
      </c>
      <c r="F59" s="57">
        <v>1</v>
      </c>
      <c r="G59" s="57">
        <v>0</v>
      </c>
      <c r="H59" s="57">
        <v>0</v>
      </c>
      <c r="I59" s="57">
        <v>2</v>
      </c>
      <c r="J59" s="57">
        <v>0</v>
      </c>
      <c r="K59" s="57">
        <v>0</v>
      </c>
      <c r="L59" s="57">
        <v>0</v>
      </c>
      <c r="M59" s="192">
        <v>8</v>
      </c>
      <c r="N59" s="78">
        <v>4</v>
      </c>
      <c r="O59" s="78">
        <v>0</v>
      </c>
      <c r="P59" s="78">
        <v>0</v>
      </c>
      <c r="Q59" s="78">
        <v>0</v>
      </c>
      <c r="R59" s="78">
        <v>4</v>
      </c>
      <c r="S59" s="78">
        <v>0</v>
      </c>
      <c r="T59" s="78">
        <v>0</v>
      </c>
      <c r="U59" s="78">
        <v>0</v>
      </c>
      <c r="V59" s="192">
        <v>44</v>
      </c>
      <c r="W59" s="78">
        <v>6</v>
      </c>
      <c r="X59" s="78">
        <v>1</v>
      </c>
      <c r="Y59" s="78">
        <v>3</v>
      </c>
      <c r="Z59" s="78">
        <v>30</v>
      </c>
      <c r="AA59" s="78">
        <v>1</v>
      </c>
      <c r="AB59" s="78">
        <v>0</v>
      </c>
      <c r="AC59" s="78">
        <v>3</v>
      </c>
      <c r="AD59" s="78">
        <v>0</v>
      </c>
      <c r="AE59" s="197">
        <v>42</v>
      </c>
      <c r="AF59" s="78">
        <v>1</v>
      </c>
      <c r="AG59" s="78">
        <v>2</v>
      </c>
      <c r="AH59" s="78">
        <v>22</v>
      </c>
      <c r="AI59" s="78">
        <v>7</v>
      </c>
      <c r="AJ59" s="78">
        <v>0</v>
      </c>
      <c r="AK59" s="78">
        <v>0</v>
      </c>
      <c r="AL59" s="78">
        <v>3</v>
      </c>
      <c r="AM59" s="78">
        <v>5</v>
      </c>
      <c r="AN59" s="78">
        <v>0</v>
      </c>
      <c r="AO59" s="78">
        <v>2</v>
      </c>
      <c r="AP59" s="78">
        <v>0</v>
      </c>
      <c r="AQ59" s="78">
        <v>0</v>
      </c>
      <c r="AR59" s="192">
        <v>18</v>
      </c>
      <c r="AS59" s="78">
        <v>9</v>
      </c>
      <c r="AT59" s="78">
        <v>2</v>
      </c>
      <c r="AU59" s="78">
        <v>7</v>
      </c>
      <c r="AV59" s="83">
        <v>0</v>
      </c>
      <c r="AW59" s="208">
        <v>93</v>
      </c>
      <c r="AX59" s="192">
        <v>72</v>
      </c>
      <c r="AY59" s="78">
        <v>11</v>
      </c>
      <c r="AZ59" s="78">
        <v>23</v>
      </c>
      <c r="BA59" s="78">
        <v>7</v>
      </c>
      <c r="BB59" s="78">
        <v>0</v>
      </c>
      <c r="BC59" s="78">
        <v>10</v>
      </c>
      <c r="BD59" s="78">
        <v>8</v>
      </c>
      <c r="BE59" s="78">
        <v>2</v>
      </c>
      <c r="BF59" s="78">
        <v>0</v>
      </c>
      <c r="BG59" s="78">
        <v>6</v>
      </c>
      <c r="BH59" s="78">
        <v>2</v>
      </c>
      <c r="BI59" s="78">
        <v>3</v>
      </c>
      <c r="BJ59" s="78">
        <v>0</v>
      </c>
      <c r="BK59" s="78">
        <v>0</v>
      </c>
      <c r="BL59" s="192">
        <v>19</v>
      </c>
      <c r="BM59" s="78">
        <v>7</v>
      </c>
      <c r="BN59" s="78">
        <v>0</v>
      </c>
      <c r="BO59" s="78">
        <v>2</v>
      </c>
      <c r="BP59" s="78">
        <v>1</v>
      </c>
      <c r="BQ59" s="78">
        <v>4</v>
      </c>
      <c r="BR59" s="78">
        <v>5</v>
      </c>
      <c r="BS59" s="78">
        <v>0</v>
      </c>
      <c r="BT59" s="78">
        <v>0</v>
      </c>
      <c r="BU59" s="192">
        <v>2</v>
      </c>
      <c r="BV59" s="78">
        <v>1</v>
      </c>
      <c r="BW59" s="78">
        <v>1</v>
      </c>
      <c r="BX59" s="83">
        <v>0</v>
      </c>
      <c r="BY59" s="208">
        <v>51</v>
      </c>
      <c r="BZ59" s="192">
        <v>16</v>
      </c>
      <c r="CA59" s="78">
        <v>9</v>
      </c>
      <c r="CB59" s="78">
        <v>2</v>
      </c>
      <c r="CC59" s="78">
        <v>4</v>
      </c>
      <c r="CD59" s="78">
        <v>1</v>
      </c>
      <c r="CE59" s="78">
        <v>0</v>
      </c>
      <c r="CF59" s="192">
        <v>19</v>
      </c>
      <c r="CG59" s="78">
        <v>3</v>
      </c>
      <c r="CH59" s="78">
        <v>1</v>
      </c>
      <c r="CI59" s="78">
        <v>10</v>
      </c>
      <c r="CJ59" s="78">
        <v>0</v>
      </c>
      <c r="CK59" s="78">
        <v>1</v>
      </c>
      <c r="CL59" s="78">
        <v>4</v>
      </c>
      <c r="CM59" s="78">
        <v>0</v>
      </c>
      <c r="CN59" s="78">
        <v>0</v>
      </c>
      <c r="CO59" s="192">
        <v>16</v>
      </c>
      <c r="CP59" s="78">
        <v>2</v>
      </c>
      <c r="CQ59" s="78">
        <v>0</v>
      </c>
      <c r="CR59" s="78">
        <v>3</v>
      </c>
      <c r="CS59" s="78">
        <v>1</v>
      </c>
      <c r="CT59" s="78">
        <v>1</v>
      </c>
      <c r="CU59" s="78">
        <v>2</v>
      </c>
      <c r="CV59" s="78">
        <v>4</v>
      </c>
      <c r="CW59" s="78">
        <v>1</v>
      </c>
      <c r="CX59" s="78">
        <v>1</v>
      </c>
      <c r="CY59" s="83">
        <v>1</v>
      </c>
      <c r="CZ59" s="208">
        <v>10</v>
      </c>
      <c r="DA59" s="192">
        <v>0</v>
      </c>
      <c r="DB59" s="78">
        <v>0</v>
      </c>
      <c r="DC59" s="78">
        <v>0</v>
      </c>
      <c r="DD59" s="78">
        <v>0</v>
      </c>
      <c r="DE59" s="78">
        <v>0</v>
      </c>
      <c r="DF59" s="78">
        <v>0</v>
      </c>
      <c r="DG59" s="78">
        <v>0</v>
      </c>
      <c r="DH59" s="78">
        <v>0</v>
      </c>
      <c r="DI59" s="78">
        <v>0</v>
      </c>
      <c r="DJ59" s="78">
        <v>0</v>
      </c>
      <c r="DK59" s="192">
        <v>10</v>
      </c>
      <c r="DL59" s="78">
        <v>1</v>
      </c>
      <c r="DM59" s="78">
        <v>5</v>
      </c>
      <c r="DN59" s="78">
        <v>1</v>
      </c>
      <c r="DO59" s="78">
        <v>1</v>
      </c>
      <c r="DP59" s="78">
        <v>2</v>
      </c>
      <c r="DQ59" s="78">
        <v>0</v>
      </c>
      <c r="DR59" s="83">
        <v>0</v>
      </c>
      <c r="DS59" s="208">
        <v>45</v>
      </c>
      <c r="DT59" s="192">
        <v>0</v>
      </c>
      <c r="DU59" s="78">
        <v>0</v>
      </c>
      <c r="DV59" s="78">
        <v>0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5">
        <v>0</v>
      </c>
      <c r="EC59" s="78">
        <v>9</v>
      </c>
      <c r="ED59" s="78">
        <v>2</v>
      </c>
      <c r="EE59" s="78">
        <v>4</v>
      </c>
      <c r="EF59" s="78">
        <v>0</v>
      </c>
      <c r="EG59" s="78">
        <v>0</v>
      </c>
      <c r="EH59" s="78">
        <v>3</v>
      </c>
      <c r="EI59" s="78">
        <v>0</v>
      </c>
      <c r="EJ59" s="192">
        <v>36</v>
      </c>
      <c r="EK59" s="78">
        <v>0</v>
      </c>
      <c r="EL59" s="78">
        <v>0</v>
      </c>
      <c r="EM59" s="78">
        <v>0</v>
      </c>
      <c r="EN59" s="78">
        <v>12</v>
      </c>
      <c r="EO59" s="78">
        <v>1</v>
      </c>
      <c r="EP59" s="78">
        <v>7</v>
      </c>
      <c r="EQ59" s="78">
        <v>0</v>
      </c>
      <c r="ER59" s="78">
        <v>0</v>
      </c>
      <c r="ES59" s="78">
        <v>3</v>
      </c>
      <c r="ET59" s="78">
        <v>1</v>
      </c>
      <c r="EU59" s="78">
        <v>2</v>
      </c>
      <c r="EV59" s="83">
        <v>10</v>
      </c>
    </row>
    <row r="60" spans="1:152" ht="14.25" customHeight="1">
      <c r="A60" s="53" t="s">
        <v>133</v>
      </c>
      <c r="B60" s="75">
        <v>4070</v>
      </c>
      <c r="C60" s="76">
        <v>2403</v>
      </c>
      <c r="D60" s="77">
        <v>670</v>
      </c>
      <c r="E60" s="142">
        <v>41</v>
      </c>
      <c r="F60" s="57">
        <v>9</v>
      </c>
      <c r="G60" s="57">
        <v>3</v>
      </c>
      <c r="H60" s="57">
        <v>8</v>
      </c>
      <c r="I60" s="57">
        <v>6</v>
      </c>
      <c r="J60" s="57">
        <v>8</v>
      </c>
      <c r="K60" s="57">
        <v>7</v>
      </c>
      <c r="L60" s="57">
        <v>0</v>
      </c>
      <c r="M60" s="192">
        <v>52</v>
      </c>
      <c r="N60" s="78">
        <v>6</v>
      </c>
      <c r="O60" s="78">
        <v>4</v>
      </c>
      <c r="P60" s="78">
        <v>0</v>
      </c>
      <c r="Q60" s="78">
        <v>0</v>
      </c>
      <c r="R60" s="78">
        <v>19</v>
      </c>
      <c r="S60" s="78">
        <v>22</v>
      </c>
      <c r="T60" s="78">
        <v>1</v>
      </c>
      <c r="U60" s="78">
        <v>0</v>
      </c>
      <c r="V60" s="192">
        <v>223</v>
      </c>
      <c r="W60" s="78">
        <v>5</v>
      </c>
      <c r="X60" s="78">
        <v>1</v>
      </c>
      <c r="Y60" s="78">
        <v>5</v>
      </c>
      <c r="Z60" s="78">
        <v>184</v>
      </c>
      <c r="AA60" s="78">
        <v>8</v>
      </c>
      <c r="AB60" s="78">
        <v>3</v>
      </c>
      <c r="AC60" s="78">
        <v>17</v>
      </c>
      <c r="AD60" s="78">
        <v>0</v>
      </c>
      <c r="AE60" s="197">
        <v>240</v>
      </c>
      <c r="AF60" s="78">
        <v>11</v>
      </c>
      <c r="AG60" s="78">
        <v>18</v>
      </c>
      <c r="AH60" s="78">
        <v>81</v>
      </c>
      <c r="AI60" s="78">
        <v>56</v>
      </c>
      <c r="AJ60" s="78">
        <v>14</v>
      </c>
      <c r="AK60" s="78">
        <v>1</v>
      </c>
      <c r="AL60" s="78">
        <v>16</v>
      </c>
      <c r="AM60" s="78">
        <v>15</v>
      </c>
      <c r="AN60" s="78">
        <v>7</v>
      </c>
      <c r="AO60" s="78">
        <v>16</v>
      </c>
      <c r="AP60" s="78">
        <v>5</v>
      </c>
      <c r="AQ60" s="78">
        <v>0</v>
      </c>
      <c r="AR60" s="192">
        <v>114</v>
      </c>
      <c r="AS60" s="78">
        <v>32</v>
      </c>
      <c r="AT60" s="78">
        <v>19</v>
      </c>
      <c r="AU60" s="78">
        <v>63</v>
      </c>
      <c r="AV60" s="83">
        <v>0</v>
      </c>
      <c r="AW60" s="208">
        <v>946</v>
      </c>
      <c r="AX60" s="192">
        <v>710</v>
      </c>
      <c r="AY60" s="78">
        <v>29</v>
      </c>
      <c r="AZ60" s="78">
        <v>183</v>
      </c>
      <c r="BA60" s="78">
        <v>109</v>
      </c>
      <c r="BB60" s="78">
        <v>0</v>
      </c>
      <c r="BC60" s="78">
        <v>124</v>
      </c>
      <c r="BD60" s="78">
        <v>82</v>
      </c>
      <c r="BE60" s="78">
        <v>59</v>
      </c>
      <c r="BF60" s="78">
        <v>19</v>
      </c>
      <c r="BG60" s="78">
        <v>54</v>
      </c>
      <c r="BH60" s="78">
        <v>33</v>
      </c>
      <c r="BI60" s="78">
        <v>12</v>
      </c>
      <c r="BJ60" s="78">
        <v>6</v>
      </c>
      <c r="BK60" s="78">
        <v>0</v>
      </c>
      <c r="BL60" s="192">
        <v>221</v>
      </c>
      <c r="BM60" s="78">
        <v>89</v>
      </c>
      <c r="BN60" s="78">
        <v>2</v>
      </c>
      <c r="BO60" s="78">
        <v>21</v>
      </c>
      <c r="BP60" s="78">
        <v>7</v>
      </c>
      <c r="BQ60" s="78">
        <v>15</v>
      </c>
      <c r="BR60" s="78">
        <v>70</v>
      </c>
      <c r="BS60" s="78">
        <v>17</v>
      </c>
      <c r="BT60" s="78">
        <v>0</v>
      </c>
      <c r="BU60" s="192">
        <v>15</v>
      </c>
      <c r="BV60" s="78">
        <v>3</v>
      </c>
      <c r="BW60" s="78">
        <v>12</v>
      </c>
      <c r="BX60" s="83">
        <v>0</v>
      </c>
      <c r="BY60" s="208">
        <v>527</v>
      </c>
      <c r="BZ60" s="192">
        <v>130</v>
      </c>
      <c r="CA60" s="78">
        <v>46</v>
      </c>
      <c r="CB60" s="78">
        <v>17</v>
      </c>
      <c r="CC60" s="78">
        <v>53</v>
      </c>
      <c r="CD60" s="78">
        <v>14</v>
      </c>
      <c r="CE60" s="78">
        <v>0</v>
      </c>
      <c r="CF60" s="192">
        <v>185</v>
      </c>
      <c r="CG60" s="78">
        <v>17</v>
      </c>
      <c r="CH60" s="78">
        <v>9</v>
      </c>
      <c r="CI60" s="78">
        <v>103</v>
      </c>
      <c r="CJ60" s="78">
        <v>15</v>
      </c>
      <c r="CK60" s="78">
        <v>13</v>
      </c>
      <c r="CL60" s="78">
        <v>22</v>
      </c>
      <c r="CM60" s="78">
        <v>6</v>
      </c>
      <c r="CN60" s="78">
        <v>0</v>
      </c>
      <c r="CO60" s="192">
        <v>212</v>
      </c>
      <c r="CP60" s="78">
        <v>52</v>
      </c>
      <c r="CQ60" s="78">
        <v>31</v>
      </c>
      <c r="CR60" s="78">
        <v>36</v>
      </c>
      <c r="CS60" s="78">
        <v>14</v>
      </c>
      <c r="CT60" s="78">
        <v>11</v>
      </c>
      <c r="CU60" s="78">
        <v>44</v>
      </c>
      <c r="CV60" s="78">
        <v>14</v>
      </c>
      <c r="CW60" s="78">
        <v>3</v>
      </c>
      <c r="CX60" s="78">
        <v>7</v>
      </c>
      <c r="CY60" s="83">
        <v>0</v>
      </c>
      <c r="CZ60" s="208">
        <v>86</v>
      </c>
      <c r="DA60" s="192">
        <v>22</v>
      </c>
      <c r="DB60" s="78">
        <v>1</v>
      </c>
      <c r="DC60" s="78">
        <v>5</v>
      </c>
      <c r="DD60" s="78">
        <v>3</v>
      </c>
      <c r="DE60" s="78">
        <v>6</v>
      </c>
      <c r="DF60" s="78">
        <v>0</v>
      </c>
      <c r="DG60" s="78">
        <v>0</v>
      </c>
      <c r="DH60" s="78">
        <v>3</v>
      </c>
      <c r="DI60" s="78">
        <v>4</v>
      </c>
      <c r="DJ60" s="78">
        <v>0</v>
      </c>
      <c r="DK60" s="192">
        <v>64</v>
      </c>
      <c r="DL60" s="78">
        <v>4</v>
      </c>
      <c r="DM60" s="78">
        <v>17</v>
      </c>
      <c r="DN60" s="78">
        <v>8</v>
      </c>
      <c r="DO60" s="78">
        <v>7</v>
      </c>
      <c r="DP60" s="78">
        <v>23</v>
      </c>
      <c r="DQ60" s="78">
        <v>3</v>
      </c>
      <c r="DR60" s="83">
        <v>2</v>
      </c>
      <c r="DS60" s="208">
        <v>174</v>
      </c>
      <c r="DT60" s="192">
        <v>14</v>
      </c>
      <c r="DU60" s="78">
        <v>0</v>
      </c>
      <c r="DV60" s="78">
        <v>1</v>
      </c>
      <c r="DW60" s="78">
        <v>11</v>
      </c>
      <c r="DX60" s="78">
        <v>0</v>
      </c>
      <c r="DY60" s="78">
        <v>0</v>
      </c>
      <c r="DZ60" s="78">
        <v>0</v>
      </c>
      <c r="EA60" s="78">
        <v>2</v>
      </c>
      <c r="EB60" s="225">
        <v>0</v>
      </c>
      <c r="EC60" s="78">
        <v>35</v>
      </c>
      <c r="ED60" s="78">
        <v>5</v>
      </c>
      <c r="EE60" s="78">
        <v>7</v>
      </c>
      <c r="EF60" s="78">
        <v>1</v>
      </c>
      <c r="EG60" s="78">
        <v>4</v>
      </c>
      <c r="EH60" s="78">
        <v>18</v>
      </c>
      <c r="EI60" s="78">
        <v>0</v>
      </c>
      <c r="EJ60" s="192">
        <v>125</v>
      </c>
      <c r="EK60" s="78">
        <v>7</v>
      </c>
      <c r="EL60" s="78">
        <v>1</v>
      </c>
      <c r="EM60" s="78">
        <v>0</v>
      </c>
      <c r="EN60" s="78">
        <v>24</v>
      </c>
      <c r="EO60" s="78">
        <v>20</v>
      </c>
      <c r="EP60" s="78">
        <v>35</v>
      </c>
      <c r="EQ60" s="78">
        <v>13</v>
      </c>
      <c r="ER60" s="78">
        <v>0</v>
      </c>
      <c r="ES60" s="78">
        <v>3</v>
      </c>
      <c r="ET60" s="78">
        <v>2</v>
      </c>
      <c r="EU60" s="78">
        <v>7</v>
      </c>
      <c r="EV60" s="83">
        <v>13</v>
      </c>
    </row>
    <row r="61" spans="1:152" ht="14.25" customHeight="1" thickBot="1">
      <c r="A61" s="60" t="s">
        <v>134</v>
      </c>
      <c r="B61" s="79">
        <v>2269</v>
      </c>
      <c r="C61" s="80">
        <v>1290</v>
      </c>
      <c r="D61" s="81">
        <v>475</v>
      </c>
      <c r="E61" s="143">
        <v>26</v>
      </c>
      <c r="F61" s="64">
        <v>4</v>
      </c>
      <c r="G61" s="64">
        <v>0</v>
      </c>
      <c r="H61" s="64">
        <v>11</v>
      </c>
      <c r="I61" s="64">
        <v>3</v>
      </c>
      <c r="J61" s="64">
        <v>1</v>
      </c>
      <c r="K61" s="64">
        <v>7</v>
      </c>
      <c r="L61" s="64">
        <v>0</v>
      </c>
      <c r="M61" s="193">
        <v>48</v>
      </c>
      <c r="N61" s="74">
        <v>1</v>
      </c>
      <c r="O61" s="74">
        <v>4</v>
      </c>
      <c r="P61" s="74">
        <v>1</v>
      </c>
      <c r="Q61" s="74">
        <v>3</v>
      </c>
      <c r="R61" s="74">
        <v>13</v>
      </c>
      <c r="S61" s="74">
        <v>25</v>
      </c>
      <c r="T61" s="74">
        <v>1</v>
      </c>
      <c r="U61" s="74">
        <v>0</v>
      </c>
      <c r="V61" s="193">
        <v>115</v>
      </c>
      <c r="W61" s="74">
        <v>9</v>
      </c>
      <c r="X61" s="74">
        <v>6</v>
      </c>
      <c r="Y61" s="74">
        <v>7</v>
      </c>
      <c r="Z61" s="74">
        <v>76</v>
      </c>
      <c r="AA61" s="74">
        <v>4</v>
      </c>
      <c r="AB61" s="74">
        <v>2</v>
      </c>
      <c r="AC61" s="74">
        <v>11</v>
      </c>
      <c r="AD61" s="74">
        <v>0</v>
      </c>
      <c r="AE61" s="198">
        <v>242</v>
      </c>
      <c r="AF61" s="74">
        <v>4</v>
      </c>
      <c r="AG61" s="74">
        <v>6</v>
      </c>
      <c r="AH61" s="74">
        <v>57</v>
      </c>
      <c r="AI61" s="74">
        <v>95</v>
      </c>
      <c r="AJ61" s="74">
        <v>25</v>
      </c>
      <c r="AK61" s="74">
        <v>0</v>
      </c>
      <c r="AL61" s="74">
        <v>16</v>
      </c>
      <c r="AM61" s="74">
        <v>23</v>
      </c>
      <c r="AN61" s="74">
        <v>3</v>
      </c>
      <c r="AO61" s="74">
        <v>8</v>
      </c>
      <c r="AP61" s="74">
        <v>5</v>
      </c>
      <c r="AQ61" s="74">
        <v>0</v>
      </c>
      <c r="AR61" s="193">
        <v>44</v>
      </c>
      <c r="AS61" s="74">
        <v>19</v>
      </c>
      <c r="AT61" s="74">
        <v>8</v>
      </c>
      <c r="AU61" s="74">
        <v>17</v>
      </c>
      <c r="AV61" s="84">
        <v>0</v>
      </c>
      <c r="AW61" s="209">
        <v>433</v>
      </c>
      <c r="AX61" s="193">
        <v>341</v>
      </c>
      <c r="AY61" s="74">
        <v>30</v>
      </c>
      <c r="AZ61" s="74">
        <v>54</v>
      </c>
      <c r="BA61" s="74">
        <v>100</v>
      </c>
      <c r="BB61" s="74">
        <v>0</v>
      </c>
      <c r="BC61" s="74">
        <v>43</v>
      </c>
      <c r="BD61" s="74">
        <v>32</v>
      </c>
      <c r="BE61" s="74">
        <v>5</v>
      </c>
      <c r="BF61" s="74">
        <v>8</v>
      </c>
      <c r="BG61" s="74">
        <v>26</v>
      </c>
      <c r="BH61" s="74">
        <v>24</v>
      </c>
      <c r="BI61" s="74">
        <v>6</v>
      </c>
      <c r="BJ61" s="74">
        <v>13</v>
      </c>
      <c r="BK61" s="74">
        <v>0</v>
      </c>
      <c r="BL61" s="193">
        <v>82</v>
      </c>
      <c r="BM61" s="74">
        <v>18</v>
      </c>
      <c r="BN61" s="74">
        <v>1</v>
      </c>
      <c r="BO61" s="74">
        <v>2</v>
      </c>
      <c r="BP61" s="74">
        <v>31</v>
      </c>
      <c r="BQ61" s="74">
        <v>8</v>
      </c>
      <c r="BR61" s="74">
        <v>20</v>
      </c>
      <c r="BS61" s="74">
        <v>2</v>
      </c>
      <c r="BT61" s="74">
        <v>0</v>
      </c>
      <c r="BU61" s="193">
        <v>10</v>
      </c>
      <c r="BV61" s="74">
        <v>6</v>
      </c>
      <c r="BW61" s="74">
        <v>4</v>
      </c>
      <c r="BX61" s="84">
        <v>0</v>
      </c>
      <c r="BY61" s="209">
        <v>121</v>
      </c>
      <c r="BZ61" s="193">
        <v>32</v>
      </c>
      <c r="CA61" s="74">
        <v>11</v>
      </c>
      <c r="CB61" s="74">
        <v>9</v>
      </c>
      <c r="CC61" s="74">
        <v>4</v>
      </c>
      <c r="CD61" s="74">
        <v>8</v>
      </c>
      <c r="CE61" s="74">
        <v>0</v>
      </c>
      <c r="CF61" s="193">
        <v>38</v>
      </c>
      <c r="CG61" s="74">
        <v>4</v>
      </c>
      <c r="CH61" s="74">
        <v>3</v>
      </c>
      <c r="CI61" s="74">
        <v>15</v>
      </c>
      <c r="CJ61" s="74">
        <v>2</v>
      </c>
      <c r="CK61" s="74">
        <v>1</v>
      </c>
      <c r="CL61" s="74">
        <v>13</v>
      </c>
      <c r="CM61" s="74">
        <v>0</v>
      </c>
      <c r="CN61" s="74">
        <v>0</v>
      </c>
      <c r="CO61" s="193">
        <v>51</v>
      </c>
      <c r="CP61" s="74">
        <v>9</v>
      </c>
      <c r="CQ61" s="74">
        <v>7</v>
      </c>
      <c r="CR61" s="74">
        <v>9</v>
      </c>
      <c r="CS61" s="74">
        <v>5</v>
      </c>
      <c r="CT61" s="74">
        <v>5</v>
      </c>
      <c r="CU61" s="74">
        <v>6</v>
      </c>
      <c r="CV61" s="74">
        <v>3</v>
      </c>
      <c r="CW61" s="74">
        <v>0</v>
      </c>
      <c r="CX61" s="74">
        <v>6</v>
      </c>
      <c r="CY61" s="84">
        <v>1</v>
      </c>
      <c r="CZ61" s="209">
        <v>62</v>
      </c>
      <c r="DA61" s="193">
        <v>23</v>
      </c>
      <c r="DB61" s="74">
        <v>2</v>
      </c>
      <c r="DC61" s="74">
        <v>8</v>
      </c>
      <c r="DD61" s="74">
        <v>2</v>
      </c>
      <c r="DE61" s="74">
        <v>5</v>
      </c>
      <c r="DF61" s="74">
        <v>1</v>
      </c>
      <c r="DG61" s="74">
        <v>1</v>
      </c>
      <c r="DH61" s="74">
        <v>2</v>
      </c>
      <c r="DI61" s="74">
        <v>2</v>
      </c>
      <c r="DJ61" s="74">
        <v>0</v>
      </c>
      <c r="DK61" s="193">
        <v>39</v>
      </c>
      <c r="DL61" s="74">
        <v>1</v>
      </c>
      <c r="DM61" s="74">
        <v>12</v>
      </c>
      <c r="DN61" s="74">
        <v>9</v>
      </c>
      <c r="DO61" s="74">
        <v>3</v>
      </c>
      <c r="DP61" s="74">
        <v>11</v>
      </c>
      <c r="DQ61" s="74">
        <v>3</v>
      </c>
      <c r="DR61" s="84">
        <v>0</v>
      </c>
      <c r="DS61" s="209">
        <v>199</v>
      </c>
      <c r="DT61" s="193">
        <v>1</v>
      </c>
      <c r="DU61" s="74">
        <v>0</v>
      </c>
      <c r="DV61" s="74">
        <v>0</v>
      </c>
      <c r="DW61" s="74">
        <v>1</v>
      </c>
      <c r="DX61" s="74">
        <v>0</v>
      </c>
      <c r="DY61" s="74">
        <v>0</v>
      </c>
      <c r="DZ61" s="74">
        <v>0</v>
      </c>
      <c r="EA61" s="74">
        <v>0</v>
      </c>
      <c r="EB61" s="226">
        <v>0</v>
      </c>
      <c r="EC61" s="74">
        <v>15</v>
      </c>
      <c r="ED61" s="74">
        <v>2</v>
      </c>
      <c r="EE61" s="74">
        <v>9</v>
      </c>
      <c r="EF61" s="74">
        <v>0</v>
      </c>
      <c r="EG61" s="74">
        <v>1</v>
      </c>
      <c r="EH61" s="74">
        <v>3</v>
      </c>
      <c r="EI61" s="74">
        <v>0</v>
      </c>
      <c r="EJ61" s="193">
        <v>183</v>
      </c>
      <c r="EK61" s="74">
        <v>10</v>
      </c>
      <c r="EL61" s="74">
        <v>2</v>
      </c>
      <c r="EM61" s="74">
        <v>0</v>
      </c>
      <c r="EN61" s="74">
        <v>78</v>
      </c>
      <c r="EO61" s="74">
        <v>11</v>
      </c>
      <c r="EP61" s="74">
        <v>58</v>
      </c>
      <c r="EQ61" s="74">
        <v>4</v>
      </c>
      <c r="ER61" s="74">
        <v>6</v>
      </c>
      <c r="ES61" s="74">
        <v>2</v>
      </c>
      <c r="ET61" s="74">
        <v>4</v>
      </c>
      <c r="EU61" s="74">
        <v>1</v>
      </c>
      <c r="EV61" s="84">
        <v>7</v>
      </c>
    </row>
    <row r="62" spans="1:152" ht="14.25" customHeight="1" thickTop="1">
      <c r="A62" s="53" t="s">
        <v>135</v>
      </c>
      <c r="B62" s="75">
        <v>869</v>
      </c>
      <c r="C62" s="76">
        <v>753</v>
      </c>
      <c r="D62" s="77">
        <v>280</v>
      </c>
      <c r="E62" s="142">
        <v>36</v>
      </c>
      <c r="F62" s="57">
        <v>3</v>
      </c>
      <c r="G62" s="57">
        <v>1</v>
      </c>
      <c r="H62" s="57">
        <v>10</v>
      </c>
      <c r="I62" s="57">
        <v>8</v>
      </c>
      <c r="J62" s="57">
        <v>7</v>
      </c>
      <c r="K62" s="57">
        <v>7</v>
      </c>
      <c r="L62" s="57">
        <v>0</v>
      </c>
      <c r="M62" s="192">
        <v>21</v>
      </c>
      <c r="N62" s="78">
        <v>1</v>
      </c>
      <c r="O62" s="78">
        <v>2</v>
      </c>
      <c r="P62" s="78">
        <v>3</v>
      </c>
      <c r="Q62" s="78">
        <v>0</v>
      </c>
      <c r="R62" s="78">
        <v>6</v>
      </c>
      <c r="S62" s="78">
        <v>8</v>
      </c>
      <c r="T62" s="78">
        <v>1</v>
      </c>
      <c r="U62" s="78">
        <v>0</v>
      </c>
      <c r="V62" s="192">
        <v>90</v>
      </c>
      <c r="W62" s="78">
        <v>2</v>
      </c>
      <c r="X62" s="78">
        <v>2</v>
      </c>
      <c r="Y62" s="78">
        <v>6</v>
      </c>
      <c r="Z62" s="78">
        <v>67</v>
      </c>
      <c r="AA62" s="78">
        <v>5</v>
      </c>
      <c r="AB62" s="78">
        <v>0</v>
      </c>
      <c r="AC62" s="78">
        <v>8</v>
      </c>
      <c r="AD62" s="78">
        <v>0</v>
      </c>
      <c r="AE62" s="197">
        <v>91</v>
      </c>
      <c r="AF62" s="78">
        <v>1</v>
      </c>
      <c r="AG62" s="78">
        <v>3</v>
      </c>
      <c r="AH62" s="78">
        <v>28</v>
      </c>
      <c r="AI62" s="78">
        <v>16</v>
      </c>
      <c r="AJ62" s="78">
        <v>13</v>
      </c>
      <c r="AK62" s="78">
        <v>0</v>
      </c>
      <c r="AL62" s="78">
        <v>1</v>
      </c>
      <c r="AM62" s="78">
        <v>8</v>
      </c>
      <c r="AN62" s="78">
        <v>9</v>
      </c>
      <c r="AO62" s="78">
        <v>8</v>
      </c>
      <c r="AP62" s="78">
        <v>4</v>
      </c>
      <c r="AQ62" s="78">
        <v>0</v>
      </c>
      <c r="AR62" s="192">
        <v>42</v>
      </c>
      <c r="AS62" s="78">
        <v>24</v>
      </c>
      <c r="AT62" s="78">
        <v>6</v>
      </c>
      <c r="AU62" s="78">
        <v>12</v>
      </c>
      <c r="AV62" s="83">
        <v>0</v>
      </c>
      <c r="AW62" s="208">
        <v>178</v>
      </c>
      <c r="AX62" s="192">
        <v>136</v>
      </c>
      <c r="AY62" s="78">
        <v>10</v>
      </c>
      <c r="AZ62" s="78">
        <v>34</v>
      </c>
      <c r="BA62" s="78">
        <v>10</v>
      </c>
      <c r="BB62" s="78">
        <v>0</v>
      </c>
      <c r="BC62" s="78">
        <v>17</v>
      </c>
      <c r="BD62" s="78">
        <v>22</v>
      </c>
      <c r="BE62" s="78">
        <v>6</v>
      </c>
      <c r="BF62" s="78">
        <v>3</v>
      </c>
      <c r="BG62" s="78">
        <v>19</v>
      </c>
      <c r="BH62" s="78">
        <v>12</v>
      </c>
      <c r="BI62" s="78">
        <v>2</v>
      </c>
      <c r="BJ62" s="78">
        <v>1</v>
      </c>
      <c r="BK62" s="78">
        <v>0</v>
      </c>
      <c r="BL62" s="192">
        <v>37</v>
      </c>
      <c r="BM62" s="78">
        <v>16</v>
      </c>
      <c r="BN62" s="78">
        <v>1</v>
      </c>
      <c r="BO62" s="78">
        <v>2</v>
      </c>
      <c r="BP62" s="78">
        <v>1</v>
      </c>
      <c r="BQ62" s="78">
        <v>1</v>
      </c>
      <c r="BR62" s="78">
        <v>12</v>
      </c>
      <c r="BS62" s="78">
        <v>4</v>
      </c>
      <c r="BT62" s="78">
        <v>0</v>
      </c>
      <c r="BU62" s="192">
        <v>5</v>
      </c>
      <c r="BV62" s="78">
        <v>2</v>
      </c>
      <c r="BW62" s="78">
        <v>3</v>
      </c>
      <c r="BX62" s="83">
        <v>0</v>
      </c>
      <c r="BY62" s="208">
        <v>118</v>
      </c>
      <c r="BZ62" s="192">
        <v>27</v>
      </c>
      <c r="CA62" s="78">
        <v>6</v>
      </c>
      <c r="CB62" s="78">
        <v>2</v>
      </c>
      <c r="CC62" s="78">
        <v>17</v>
      </c>
      <c r="CD62" s="78">
        <v>2</v>
      </c>
      <c r="CE62" s="78">
        <v>0</v>
      </c>
      <c r="CF62" s="192">
        <v>42</v>
      </c>
      <c r="CG62" s="78">
        <v>5</v>
      </c>
      <c r="CH62" s="78">
        <v>5</v>
      </c>
      <c r="CI62" s="78">
        <v>21</v>
      </c>
      <c r="CJ62" s="78">
        <v>3</v>
      </c>
      <c r="CK62" s="78">
        <v>3</v>
      </c>
      <c r="CL62" s="78">
        <v>4</v>
      </c>
      <c r="CM62" s="78">
        <v>1</v>
      </c>
      <c r="CN62" s="78">
        <v>0</v>
      </c>
      <c r="CO62" s="192">
        <v>49</v>
      </c>
      <c r="CP62" s="78">
        <v>8</v>
      </c>
      <c r="CQ62" s="78">
        <v>14</v>
      </c>
      <c r="CR62" s="78">
        <v>8</v>
      </c>
      <c r="CS62" s="78">
        <v>2</v>
      </c>
      <c r="CT62" s="78">
        <v>4</v>
      </c>
      <c r="CU62" s="78">
        <v>8</v>
      </c>
      <c r="CV62" s="78">
        <v>2</v>
      </c>
      <c r="CW62" s="78">
        <v>1</v>
      </c>
      <c r="CX62" s="78">
        <v>2</v>
      </c>
      <c r="CY62" s="83">
        <v>0</v>
      </c>
      <c r="CZ62" s="208">
        <v>25</v>
      </c>
      <c r="DA62" s="192">
        <v>7</v>
      </c>
      <c r="DB62" s="78">
        <v>2</v>
      </c>
      <c r="DC62" s="78">
        <v>0</v>
      </c>
      <c r="DD62" s="78">
        <v>0</v>
      </c>
      <c r="DE62" s="78">
        <v>4</v>
      </c>
      <c r="DF62" s="78">
        <v>0</v>
      </c>
      <c r="DG62" s="78">
        <v>1</v>
      </c>
      <c r="DH62" s="78">
        <v>0</v>
      </c>
      <c r="DI62" s="78">
        <v>0</v>
      </c>
      <c r="DJ62" s="78">
        <v>0</v>
      </c>
      <c r="DK62" s="192">
        <v>18</v>
      </c>
      <c r="DL62" s="78">
        <v>1</v>
      </c>
      <c r="DM62" s="78">
        <v>4</v>
      </c>
      <c r="DN62" s="78">
        <v>2</v>
      </c>
      <c r="DO62" s="78">
        <v>2</v>
      </c>
      <c r="DP62" s="78">
        <v>9</v>
      </c>
      <c r="DQ62" s="78">
        <v>0</v>
      </c>
      <c r="DR62" s="83">
        <v>0</v>
      </c>
      <c r="DS62" s="208">
        <v>152</v>
      </c>
      <c r="DT62" s="192">
        <v>3</v>
      </c>
      <c r="DU62" s="78">
        <v>1</v>
      </c>
      <c r="DV62" s="78">
        <v>2</v>
      </c>
      <c r="DW62" s="78">
        <v>0</v>
      </c>
      <c r="DX62" s="78">
        <v>0</v>
      </c>
      <c r="DY62" s="78">
        <v>0</v>
      </c>
      <c r="DZ62" s="78">
        <v>0</v>
      </c>
      <c r="EA62" s="78">
        <v>0</v>
      </c>
      <c r="EB62" s="225">
        <v>0</v>
      </c>
      <c r="EC62" s="78">
        <v>18</v>
      </c>
      <c r="ED62" s="78">
        <v>5</v>
      </c>
      <c r="EE62" s="78">
        <v>11</v>
      </c>
      <c r="EF62" s="78">
        <v>0</v>
      </c>
      <c r="EG62" s="78">
        <v>2</v>
      </c>
      <c r="EH62" s="78">
        <v>0</v>
      </c>
      <c r="EI62" s="78">
        <v>0</v>
      </c>
      <c r="EJ62" s="192">
        <v>131</v>
      </c>
      <c r="EK62" s="78">
        <v>10</v>
      </c>
      <c r="EL62" s="78">
        <v>0</v>
      </c>
      <c r="EM62" s="78">
        <v>0</v>
      </c>
      <c r="EN62" s="78">
        <v>17</v>
      </c>
      <c r="EO62" s="78">
        <v>16</v>
      </c>
      <c r="EP62" s="78">
        <v>34</v>
      </c>
      <c r="EQ62" s="78">
        <v>1</v>
      </c>
      <c r="ER62" s="78">
        <v>3</v>
      </c>
      <c r="ES62" s="78">
        <v>1</v>
      </c>
      <c r="ET62" s="78">
        <v>2</v>
      </c>
      <c r="EU62" s="78">
        <v>11</v>
      </c>
      <c r="EV62" s="83">
        <v>36</v>
      </c>
    </row>
    <row r="63" spans="1:152" ht="14.25" customHeight="1">
      <c r="A63" s="53" t="s">
        <v>136</v>
      </c>
      <c r="B63" s="75">
        <v>935</v>
      </c>
      <c r="C63" s="76">
        <v>689</v>
      </c>
      <c r="D63" s="77">
        <v>229</v>
      </c>
      <c r="E63" s="142">
        <v>126</v>
      </c>
      <c r="F63" s="57">
        <v>20</v>
      </c>
      <c r="G63" s="57">
        <v>0</v>
      </c>
      <c r="H63" s="57">
        <v>18</v>
      </c>
      <c r="I63" s="57">
        <v>2</v>
      </c>
      <c r="J63" s="57">
        <v>5</v>
      </c>
      <c r="K63" s="57">
        <v>81</v>
      </c>
      <c r="L63" s="57">
        <v>0</v>
      </c>
      <c r="M63" s="192">
        <v>9</v>
      </c>
      <c r="N63" s="78">
        <v>2</v>
      </c>
      <c r="O63" s="78">
        <v>0</v>
      </c>
      <c r="P63" s="78">
        <v>0</v>
      </c>
      <c r="Q63" s="78">
        <v>0</v>
      </c>
      <c r="R63" s="78">
        <v>5</v>
      </c>
      <c r="S63" s="78">
        <v>2</v>
      </c>
      <c r="T63" s="78">
        <v>0</v>
      </c>
      <c r="U63" s="78">
        <v>0</v>
      </c>
      <c r="V63" s="192">
        <v>37</v>
      </c>
      <c r="W63" s="78">
        <v>2</v>
      </c>
      <c r="X63" s="78">
        <v>0</v>
      </c>
      <c r="Y63" s="78">
        <v>2</v>
      </c>
      <c r="Z63" s="78">
        <v>22</v>
      </c>
      <c r="AA63" s="78">
        <v>1</v>
      </c>
      <c r="AB63" s="78">
        <v>0</v>
      </c>
      <c r="AC63" s="78">
        <v>10</v>
      </c>
      <c r="AD63" s="78">
        <v>0</v>
      </c>
      <c r="AE63" s="197">
        <v>38</v>
      </c>
      <c r="AF63" s="78">
        <v>0</v>
      </c>
      <c r="AG63" s="78">
        <v>4</v>
      </c>
      <c r="AH63" s="78">
        <v>22</v>
      </c>
      <c r="AI63" s="78">
        <v>6</v>
      </c>
      <c r="AJ63" s="78">
        <v>0</v>
      </c>
      <c r="AK63" s="78">
        <v>0</v>
      </c>
      <c r="AL63" s="78">
        <v>0</v>
      </c>
      <c r="AM63" s="78">
        <v>0</v>
      </c>
      <c r="AN63" s="78">
        <v>0</v>
      </c>
      <c r="AO63" s="78">
        <v>4</v>
      </c>
      <c r="AP63" s="78">
        <v>2</v>
      </c>
      <c r="AQ63" s="78">
        <v>0</v>
      </c>
      <c r="AR63" s="192">
        <v>19</v>
      </c>
      <c r="AS63" s="78">
        <v>3</v>
      </c>
      <c r="AT63" s="78">
        <v>4</v>
      </c>
      <c r="AU63" s="78">
        <v>12</v>
      </c>
      <c r="AV63" s="83">
        <v>0</v>
      </c>
      <c r="AW63" s="208">
        <v>154</v>
      </c>
      <c r="AX63" s="192">
        <v>138</v>
      </c>
      <c r="AY63" s="78">
        <v>27</v>
      </c>
      <c r="AZ63" s="78">
        <v>14</v>
      </c>
      <c r="BA63" s="78">
        <v>5</v>
      </c>
      <c r="BB63" s="78">
        <v>0</v>
      </c>
      <c r="BC63" s="78">
        <v>17</v>
      </c>
      <c r="BD63" s="78">
        <v>25</v>
      </c>
      <c r="BE63" s="78">
        <v>12</v>
      </c>
      <c r="BF63" s="78">
        <v>4</v>
      </c>
      <c r="BG63" s="78">
        <v>16</v>
      </c>
      <c r="BH63" s="78">
        <v>6</v>
      </c>
      <c r="BI63" s="78">
        <v>2</v>
      </c>
      <c r="BJ63" s="78">
        <v>10</v>
      </c>
      <c r="BK63" s="78">
        <v>0</v>
      </c>
      <c r="BL63" s="192">
        <v>16</v>
      </c>
      <c r="BM63" s="78">
        <v>2</v>
      </c>
      <c r="BN63" s="78">
        <v>0</v>
      </c>
      <c r="BO63" s="78">
        <v>0</v>
      </c>
      <c r="BP63" s="78">
        <v>10</v>
      </c>
      <c r="BQ63" s="78">
        <v>1</v>
      </c>
      <c r="BR63" s="78">
        <v>3</v>
      </c>
      <c r="BS63" s="78">
        <v>0</v>
      </c>
      <c r="BT63" s="78">
        <v>0</v>
      </c>
      <c r="BU63" s="192">
        <v>0</v>
      </c>
      <c r="BV63" s="78">
        <v>0</v>
      </c>
      <c r="BW63" s="78">
        <v>0</v>
      </c>
      <c r="BX63" s="83">
        <v>0</v>
      </c>
      <c r="BY63" s="208">
        <v>38</v>
      </c>
      <c r="BZ63" s="192">
        <v>9</v>
      </c>
      <c r="CA63" s="78">
        <v>1</v>
      </c>
      <c r="CB63" s="78">
        <v>1</v>
      </c>
      <c r="CC63" s="78">
        <v>7</v>
      </c>
      <c r="CD63" s="78">
        <v>0</v>
      </c>
      <c r="CE63" s="78">
        <v>0</v>
      </c>
      <c r="CF63" s="192">
        <v>15</v>
      </c>
      <c r="CG63" s="78">
        <v>2</v>
      </c>
      <c r="CH63" s="78">
        <v>2</v>
      </c>
      <c r="CI63" s="78">
        <v>5</v>
      </c>
      <c r="CJ63" s="78">
        <v>0</v>
      </c>
      <c r="CK63" s="78">
        <v>2</v>
      </c>
      <c r="CL63" s="78">
        <v>2</v>
      </c>
      <c r="CM63" s="78">
        <v>2</v>
      </c>
      <c r="CN63" s="78">
        <v>0</v>
      </c>
      <c r="CO63" s="192">
        <v>14</v>
      </c>
      <c r="CP63" s="78">
        <v>2</v>
      </c>
      <c r="CQ63" s="78">
        <v>4</v>
      </c>
      <c r="CR63" s="78">
        <v>0</v>
      </c>
      <c r="CS63" s="78">
        <v>0</v>
      </c>
      <c r="CT63" s="78">
        <v>2</v>
      </c>
      <c r="CU63" s="78">
        <v>2</v>
      </c>
      <c r="CV63" s="78">
        <v>0</v>
      </c>
      <c r="CW63" s="78">
        <v>0</v>
      </c>
      <c r="CX63" s="78">
        <v>4</v>
      </c>
      <c r="CY63" s="83">
        <v>0</v>
      </c>
      <c r="CZ63" s="208">
        <v>32</v>
      </c>
      <c r="DA63" s="192">
        <v>14</v>
      </c>
      <c r="DB63" s="78">
        <v>2</v>
      </c>
      <c r="DC63" s="78">
        <v>8</v>
      </c>
      <c r="DD63" s="78">
        <v>0</v>
      </c>
      <c r="DE63" s="78">
        <v>3</v>
      </c>
      <c r="DF63" s="78">
        <v>0</v>
      </c>
      <c r="DG63" s="78">
        <v>0</v>
      </c>
      <c r="DH63" s="78">
        <v>0</v>
      </c>
      <c r="DI63" s="78">
        <v>1</v>
      </c>
      <c r="DJ63" s="78"/>
      <c r="DK63" s="192">
        <v>18</v>
      </c>
      <c r="DL63" s="78">
        <v>0</v>
      </c>
      <c r="DM63" s="78">
        <v>8</v>
      </c>
      <c r="DN63" s="78">
        <v>1</v>
      </c>
      <c r="DO63" s="78">
        <v>0</v>
      </c>
      <c r="DP63" s="78">
        <v>7</v>
      </c>
      <c r="DQ63" s="78">
        <v>1</v>
      </c>
      <c r="DR63" s="83">
        <v>1</v>
      </c>
      <c r="DS63" s="208">
        <v>236</v>
      </c>
      <c r="DT63" s="192">
        <v>40</v>
      </c>
      <c r="DU63" s="78">
        <v>2</v>
      </c>
      <c r="DV63" s="78">
        <v>0</v>
      </c>
      <c r="DW63" s="78">
        <v>0</v>
      </c>
      <c r="DX63" s="78">
        <v>0</v>
      </c>
      <c r="DY63" s="78">
        <v>0</v>
      </c>
      <c r="DZ63" s="78">
        <v>0</v>
      </c>
      <c r="EA63" s="78">
        <v>38</v>
      </c>
      <c r="EB63" s="225">
        <v>0</v>
      </c>
      <c r="EC63" s="78">
        <v>12</v>
      </c>
      <c r="ED63" s="78">
        <v>7</v>
      </c>
      <c r="EE63" s="78">
        <v>3</v>
      </c>
      <c r="EF63" s="78">
        <v>1</v>
      </c>
      <c r="EG63" s="78">
        <v>1</v>
      </c>
      <c r="EH63" s="78">
        <v>0</v>
      </c>
      <c r="EI63" s="78">
        <v>0</v>
      </c>
      <c r="EJ63" s="192">
        <v>184</v>
      </c>
      <c r="EK63" s="78">
        <v>4</v>
      </c>
      <c r="EL63" s="78">
        <v>4</v>
      </c>
      <c r="EM63" s="78">
        <v>0</v>
      </c>
      <c r="EN63" s="78">
        <v>28</v>
      </c>
      <c r="EO63" s="78">
        <v>12</v>
      </c>
      <c r="EP63" s="78">
        <v>30</v>
      </c>
      <c r="EQ63" s="78">
        <v>1</v>
      </c>
      <c r="ER63" s="78">
        <v>6</v>
      </c>
      <c r="ES63" s="78">
        <v>1</v>
      </c>
      <c r="ET63" s="78">
        <v>42</v>
      </c>
      <c r="EU63" s="78">
        <v>8</v>
      </c>
      <c r="EV63" s="83">
        <v>48</v>
      </c>
    </row>
  </sheetData>
  <sheetProtection/>
  <hyperlinks>
    <hyperlink ref="EW5" location="ToC!A1" display="Table of Contents"/>
  </hyperlinks>
  <printOptions horizontalCentered="1"/>
  <pageMargins left="0.16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W68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14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14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14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14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14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14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14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14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7"/>
    </row>
    <row r="2" spans="1:152" ht="15.75" customHeight="1">
      <c r="A2" s="95"/>
      <c r="B2" s="96" t="s">
        <v>15</v>
      </c>
      <c r="C2" s="97" t="s">
        <v>15</v>
      </c>
      <c r="D2" s="9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17</v>
      </c>
      <c r="C3" s="107" t="s">
        <v>18</v>
      </c>
      <c r="D3" s="18" t="s">
        <v>15</v>
      </c>
      <c r="E3" s="108" t="s">
        <v>19</v>
      </c>
      <c r="F3" s="109"/>
      <c r="G3" s="109"/>
      <c r="H3" s="109"/>
      <c r="I3" s="109"/>
      <c r="J3" s="109"/>
      <c r="K3" s="109"/>
      <c r="L3" s="109"/>
      <c r="M3" s="199" t="s">
        <v>187</v>
      </c>
      <c r="N3" s="111"/>
      <c r="O3" s="111"/>
      <c r="P3" s="111"/>
      <c r="Q3" s="111"/>
      <c r="R3" s="111"/>
      <c r="S3" s="111"/>
      <c r="T3" s="111"/>
      <c r="U3" s="112"/>
      <c r="V3" s="200" t="s">
        <v>20</v>
      </c>
      <c r="W3" s="113"/>
      <c r="X3" s="113"/>
      <c r="Y3" s="113"/>
      <c r="Z3" s="113"/>
      <c r="AA3" s="113"/>
      <c r="AB3" s="113"/>
      <c r="AC3" s="113"/>
      <c r="AD3" s="109"/>
      <c r="AE3" s="116" t="s">
        <v>188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21</v>
      </c>
      <c r="AP3" s="109"/>
      <c r="AQ3" s="88"/>
      <c r="AR3" s="116" t="s">
        <v>1</v>
      </c>
      <c r="AS3" s="109"/>
      <c r="AT3" s="109"/>
      <c r="AU3" s="109"/>
      <c r="AV3" s="114"/>
      <c r="AW3" s="201" t="s">
        <v>15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189</v>
      </c>
      <c r="BH3" s="109"/>
      <c r="BI3" s="88"/>
      <c r="BJ3" s="88"/>
      <c r="BK3" s="88"/>
      <c r="BL3" s="199" t="s">
        <v>22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201" t="s">
        <v>15</v>
      </c>
      <c r="BZ3" s="120" t="s">
        <v>240</v>
      </c>
      <c r="CA3" s="110"/>
      <c r="CB3" s="119"/>
      <c r="CC3" s="120"/>
      <c r="CD3" s="120"/>
      <c r="CE3" s="120"/>
      <c r="CF3" s="199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147</v>
      </c>
      <c r="CP3" s="109"/>
      <c r="CQ3" s="109"/>
      <c r="CR3" s="109" t="s">
        <v>190</v>
      </c>
      <c r="CS3" s="109"/>
      <c r="CT3" s="109"/>
      <c r="CU3" s="109"/>
      <c r="CV3" s="109"/>
      <c r="CW3" s="109"/>
      <c r="CX3" s="109"/>
      <c r="CY3" s="114"/>
      <c r="CZ3" s="201" t="s">
        <v>15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201" t="s">
        <v>15</v>
      </c>
      <c r="DT3" s="109" t="s">
        <v>23</v>
      </c>
      <c r="DU3" s="109"/>
      <c r="DV3" s="109"/>
      <c r="DW3" s="109"/>
      <c r="DX3" s="109"/>
      <c r="DY3" s="110"/>
      <c r="DZ3" s="124"/>
      <c r="EA3" s="125"/>
      <c r="EB3" s="218"/>
      <c r="EC3" s="109" t="s">
        <v>11</v>
      </c>
      <c r="ED3" s="109"/>
      <c r="EE3" s="109"/>
      <c r="EF3" s="110"/>
      <c r="EG3" s="122"/>
      <c r="EH3" s="126"/>
      <c r="EI3" s="6"/>
      <c r="EJ3" s="121" t="s">
        <v>24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18</v>
      </c>
      <c r="C4" s="26" t="s">
        <v>239</v>
      </c>
      <c r="D4" s="82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145" t="s">
        <v>31</v>
      </c>
      <c r="M4" s="32" t="s">
        <v>32</v>
      </c>
      <c r="N4" s="158" t="s">
        <v>33</v>
      </c>
      <c r="O4" s="28" t="s">
        <v>34</v>
      </c>
      <c r="P4" s="28" t="s">
        <v>35</v>
      </c>
      <c r="Q4" s="28" t="s">
        <v>36</v>
      </c>
      <c r="R4" s="28" t="s">
        <v>37</v>
      </c>
      <c r="S4" s="28" t="s">
        <v>38</v>
      </c>
      <c r="T4" s="29">
        <v>14</v>
      </c>
      <c r="U4" s="145">
        <v>15</v>
      </c>
      <c r="V4" s="32" t="s">
        <v>32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32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32</v>
      </c>
      <c r="AS4" s="158">
        <v>36</v>
      </c>
      <c r="AT4" s="28">
        <v>37</v>
      </c>
      <c r="AU4" s="28">
        <v>38</v>
      </c>
      <c r="AV4" s="30">
        <v>39</v>
      </c>
      <c r="AW4" s="202" t="s">
        <v>39</v>
      </c>
      <c r="AX4" s="32" t="s">
        <v>32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40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40</v>
      </c>
      <c r="BV4" s="158">
        <v>61</v>
      </c>
      <c r="BW4" s="28">
        <v>62</v>
      </c>
      <c r="BX4" s="30">
        <v>63</v>
      </c>
      <c r="BY4" s="210" t="s">
        <v>41</v>
      </c>
      <c r="BZ4" s="32" t="s">
        <v>25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32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25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3" t="s">
        <v>196</v>
      </c>
      <c r="DA4" s="32" t="s">
        <v>40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32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5" t="s">
        <v>198</v>
      </c>
      <c r="DT4" s="32" t="s">
        <v>40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9">
        <v>110</v>
      </c>
      <c r="EC4" s="31" t="s">
        <v>32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32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150</v>
      </c>
      <c r="D5" s="36" t="s">
        <v>151</v>
      </c>
      <c r="E5" s="136" t="s">
        <v>152</v>
      </c>
      <c r="F5" s="159" t="s">
        <v>155</v>
      </c>
      <c r="G5" s="38" t="s">
        <v>140</v>
      </c>
      <c r="H5" s="38" t="s">
        <v>156</v>
      </c>
      <c r="I5" s="39" t="s">
        <v>153</v>
      </c>
      <c r="J5" s="38" t="s">
        <v>42</v>
      </c>
      <c r="K5" s="38" t="s">
        <v>193</v>
      </c>
      <c r="L5" s="146" t="s">
        <v>225</v>
      </c>
      <c r="M5" s="187" t="s">
        <v>157</v>
      </c>
      <c r="N5" s="159" t="s">
        <v>43</v>
      </c>
      <c r="O5" s="38" t="s">
        <v>158</v>
      </c>
      <c r="P5" s="38" t="s">
        <v>199</v>
      </c>
      <c r="Q5" s="38" t="s">
        <v>44</v>
      </c>
      <c r="R5" s="38" t="s">
        <v>236</v>
      </c>
      <c r="S5" s="38" t="s">
        <v>195</v>
      </c>
      <c r="T5" s="38" t="s">
        <v>159</v>
      </c>
      <c r="U5" s="194" t="s">
        <v>225</v>
      </c>
      <c r="V5" s="196" t="s">
        <v>45</v>
      </c>
      <c r="W5" s="159" t="s">
        <v>160</v>
      </c>
      <c r="X5" s="38" t="s">
        <v>200</v>
      </c>
      <c r="Y5" s="38" t="s">
        <v>214</v>
      </c>
      <c r="Z5" s="38" t="s">
        <v>216</v>
      </c>
      <c r="AA5" s="38" t="s">
        <v>161</v>
      </c>
      <c r="AB5" s="38" t="s">
        <v>162</v>
      </c>
      <c r="AC5" s="38" t="s">
        <v>46</v>
      </c>
      <c r="AD5" s="146" t="s">
        <v>225</v>
      </c>
      <c r="AE5" s="41" t="s">
        <v>163</v>
      </c>
      <c r="AF5" s="159" t="s">
        <v>164</v>
      </c>
      <c r="AG5" s="38" t="s">
        <v>47</v>
      </c>
      <c r="AH5" s="38" t="s">
        <v>219</v>
      </c>
      <c r="AI5" s="38" t="s">
        <v>217</v>
      </c>
      <c r="AJ5" s="38" t="s">
        <v>165</v>
      </c>
      <c r="AK5" s="38" t="s">
        <v>218</v>
      </c>
      <c r="AL5" s="38" t="s">
        <v>166</v>
      </c>
      <c r="AM5" s="38" t="s">
        <v>48</v>
      </c>
      <c r="AN5" s="38" t="s">
        <v>167</v>
      </c>
      <c r="AO5" s="38" t="s">
        <v>49</v>
      </c>
      <c r="AP5" s="38" t="s">
        <v>50</v>
      </c>
      <c r="AQ5" s="146" t="s">
        <v>225</v>
      </c>
      <c r="AR5" s="41" t="s">
        <v>168</v>
      </c>
      <c r="AS5" s="159" t="s">
        <v>51</v>
      </c>
      <c r="AT5" s="38" t="s">
        <v>229</v>
      </c>
      <c r="AU5" s="38" t="s">
        <v>169</v>
      </c>
      <c r="AV5" s="40" t="s">
        <v>225</v>
      </c>
      <c r="AW5" s="203" t="s">
        <v>52</v>
      </c>
      <c r="AX5" s="41" t="s">
        <v>52</v>
      </c>
      <c r="AY5" s="159" t="s">
        <v>170</v>
      </c>
      <c r="AZ5" s="38" t="s">
        <v>171</v>
      </c>
      <c r="BA5" s="38" t="s">
        <v>215</v>
      </c>
      <c r="BB5" s="38" t="s">
        <v>172</v>
      </c>
      <c r="BC5" s="38" t="s">
        <v>201</v>
      </c>
      <c r="BD5" s="38" t="s">
        <v>230</v>
      </c>
      <c r="BE5" s="38" t="s">
        <v>191</v>
      </c>
      <c r="BF5" s="38" t="s">
        <v>173</v>
      </c>
      <c r="BG5" s="38" t="s">
        <v>174</v>
      </c>
      <c r="BH5" s="38" t="s">
        <v>192</v>
      </c>
      <c r="BI5" s="38" t="s">
        <v>175</v>
      </c>
      <c r="BJ5" s="38" t="s">
        <v>231</v>
      </c>
      <c r="BK5" s="146" t="s">
        <v>225</v>
      </c>
      <c r="BL5" s="41" t="s">
        <v>202</v>
      </c>
      <c r="BM5" s="159" t="s">
        <v>53</v>
      </c>
      <c r="BN5" s="38" t="s">
        <v>233</v>
      </c>
      <c r="BO5" s="38" t="s">
        <v>54</v>
      </c>
      <c r="BP5" s="38" t="s">
        <v>232</v>
      </c>
      <c r="BQ5" s="38" t="s">
        <v>203</v>
      </c>
      <c r="BR5" s="38" t="s">
        <v>204</v>
      </c>
      <c r="BS5" s="38" t="s">
        <v>141</v>
      </c>
      <c r="BT5" s="146" t="s">
        <v>225</v>
      </c>
      <c r="BU5" s="41" t="s">
        <v>55</v>
      </c>
      <c r="BV5" s="159" t="s">
        <v>205</v>
      </c>
      <c r="BW5" s="38" t="s">
        <v>56</v>
      </c>
      <c r="BX5" s="40" t="s">
        <v>225</v>
      </c>
      <c r="BY5" s="211" t="s">
        <v>57</v>
      </c>
      <c r="BZ5" s="41" t="s">
        <v>58</v>
      </c>
      <c r="CA5" s="159" t="s">
        <v>59</v>
      </c>
      <c r="CB5" s="38" t="s">
        <v>60</v>
      </c>
      <c r="CC5" s="38" t="s">
        <v>176</v>
      </c>
      <c r="CD5" s="38" t="s">
        <v>61</v>
      </c>
      <c r="CE5" s="146" t="s">
        <v>225</v>
      </c>
      <c r="CF5" s="41" t="s">
        <v>62</v>
      </c>
      <c r="CG5" s="159" t="s">
        <v>63</v>
      </c>
      <c r="CH5" s="38" t="s">
        <v>234</v>
      </c>
      <c r="CI5" s="38" t="s">
        <v>206</v>
      </c>
      <c r="CJ5" s="38" t="s">
        <v>177</v>
      </c>
      <c r="CK5" s="38" t="s">
        <v>64</v>
      </c>
      <c r="CL5" s="38" t="s">
        <v>65</v>
      </c>
      <c r="CM5" s="38" t="s">
        <v>138</v>
      </c>
      <c r="CN5" s="146" t="s">
        <v>225</v>
      </c>
      <c r="CO5" s="41" t="s">
        <v>178</v>
      </c>
      <c r="CP5" s="159" t="s">
        <v>179</v>
      </c>
      <c r="CQ5" s="38" t="s">
        <v>180</v>
      </c>
      <c r="CR5" s="38" t="s">
        <v>235</v>
      </c>
      <c r="CS5" s="38" t="s">
        <v>66</v>
      </c>
      <c r="CT5" s="38" t="s">
        <v>137</v>
      </c>
      <c r="CU5" s="38" t="s">
        <v>207</v>
      </c>
      <c r="CV5" s="38" t="s">
        <v>67</v>
      </c>
      <c r="CW5" s="38" t="s">
        <v>144</v>
      </c>
      <c r="CX5" s="38" t="s">
        <v>68</v>
      </c>
      <c r="CY5" s="40" t="s">
        <v>227</v>
      </c>
      <c r="CZ5" s="214" t="s">
        <v>181</v>
      </c>
      <c r="DA5" s="41" t="s">
        <v>208</v>
      </c>
      <c r="DB5" s="159" t="s">
        <v>241</v>
      </c>
      <c r="DC5" s="38" t="s">
        <v>209</v>
      </c>
      <c r="DD5" s="38" t="s">
        <v>69</v>
      </c>
      <c r="DE5" s="38" t="s">
        <v>220</v>
      </c>
      <c r="DF5" s="38" t="s">
        <v>70</v>
      </c>
      <c r="DG5" s="38" t="s">
        <v>71</v>
      </c>
      <c r="DH5" s="38" t="s">
        <v>228</v>
      </c>
      <c r="DI5" s="38" t="s">
        <v>72</v>
      </c>
      <c r="DJ5" s="146" t="s">
        <v>225</v>
      </c>
      <c r="DK5" s="41" t="s">
        <v>73</v>
      </c>
      <c r="DL5" s="159" t="s">
        <v>74</v>
      </c>
      <c r="DM5" s="38" t="s">
        <v>154</v>
      </c>
      <c r="DN5" s="38" t="s">
        <v>182</v>
      </c>
      <c r="DO5" s="38" t="s">
        <v>139</v>
      </c>
      <c r="DP5" s="38" t="s">
        <v>75</v>
      </c>
      <c r="DQ5" s="38" t="s">
        <v>76</v>
      </c>
      <c r="DR5" s="40" t="s">
        <v>237</v>
      </c>
      <c r="DS5" s="215" t="s">
        <v>197</v>
      </c>
      <c r="DT5" s="41" t="s">
        <v>77</v>
      </c>
      <c r="DU5" s="159" t="s">
        <v>183</v>
      </c>
      <c r="DV5" s="38" t="s">
        <v>78</v>
      </c>
      <c r="DW5" s="38" t="s">
        <v>210</v>
      </c>
      <c r="DX5" s="38" t="s">
        <v>184</v>
      </c>
      <c r="DY5" s="38" t="s">
        <v>79</v>
      </c>
      <c r="DZ5" s="38" t="s">
        <v>211</v>
      </c>
      <c r="EA5" s="38" t="s">
        <v>80</v>
      </c>
      <c r="EB5" s="220" t="s">
        <v>225</v>
      </c>
      <c r="EC5" s="37" t="s">
        <v>81</v>
      </c>
      <c r="ED5" s="38" t="s">
        <v>142</v>
      </c>
      <c r="EE5" s="38" t="s">
        <v>82</v>
      </c>
      <c r="EF5" s="38" t="s">
        <v>145</v>
      </c>
      <c r="EG5" s="38" t="s">
        <v>221</v>
      </c>
      <c r="EH5" s="38" t="s">
        <v>146</v>
      </c>
      <c r="EI5" s="146" t="s">
        <v>225</v>
      </c>
      <c r="EJ5" s="41" t="s">
        <v>83</v>
      </c>
      <c r="EK5" s="159" t="s">
        <v>222</v>
      </c>
      <c r="EL5" s="38" t="s">
        <v>84</v>
      </c>
      <c r="EM5" s="38" t="s">
        <v>185</v>
      </c>
      <c r="EN5" s="38" t="s">
        <v>186</v>
      </c>
      <c r="EO5" s="38" t="s">
        <v>194</v>
      </c>
      <c r="EP5" s="38" t="s">
        <v>224</v>
      </c>
      <c r="EQ5" s="38" t="s">
        <v>223</v>
      </c>
      <c r="ER5" s="38" t="s">
        <v>213</v>
      </c>
      <c r="ES5" s="38" t="s">
        <v>238</v>
      </c>
      <c r="ET5" s="38" t="s">
        <v>143</v>
      </c>
      <c r="EU5" s="38" t="s">
        <v>212</v>
      </c>
      <c r="EV5" s="40" t="s">
        <v>226</v>
      </c>
      <c r="EW5" s="216" t="s">
        <v>242</v>
      </c>
    </row>
    <row r="6" spans="1:152" ht="14.25" thickBot="1">
      <c r="A6" s="233" t="str">
        <f>'B-2 NF-Comp full by State'!A6</f>
        <v>Total 2014</v>
      </c>
      <c r="B6" s="248">
        <f>SUM(B13,B17,B24,B33,B40,B46,B51,B58,B63,B68)</f>
        <v>191553</v>
      </c>
      <c r="C6" s="249">
        <f aca="true" t="shared" si="0" ref="C6:BN6">SUM(C13,C17,C24,C33,C40,C46,C51,C58,C63,C68)</f>
        <v>136795</v>
      </c>
      <c r="D6" s="250">
        <f t="shared" si="0"/>
        <v>48636</v>
      </c>
      <c r="E6" s="251">
        <f t="shared" si="0"/>
        <v>10453</v>
      </c>
      <c r="F6" s="252">
        <f t="shared" si="0"/>
        <v>2686</v>
      </c>
      <c r="G6" s="253">
        <f t="shared" si="0"/>
        <v>764</v>
      </c>
      <c r="H6" s="253">
        <f t="shared" si="0"/>
        <v>1930</v>
      </c>
      <c r="I6" s="253">
        <f t="shared" si="0"/>
        <v>788</v>
      </c>
      <c r="J6" s="253">
        <f t="shared" si="0"/>
        <v>1582</v>
      </c>
      <c r="K6" s="253">
        <f t="shared" si="0"/>
        <v>2703</v>
      </c>
      <c r="L6" s="254">
        <f t="shared" si="0"/>
        <v>0</v>
      </c>
      <c r="M6" s="255">
        <f t="shared" si="0"/>
        <v>3815</v>
      </c>
      <c r="N6" s="252">
        <f t="shared" si="0"/>
        <v>397</v>
      </c>
      <c r="O6" s="253">
        <f t="shared" si="0"/>
        <v>429</v>
      </c>
      <c r="P6" s="253">
        <f t="shared" si="0"/>
        <v>110</v>
      </c>
      <c r="Q6" s="253">
        <f t="shared" si="0"/>
        <v>143</v>
      </c>
      <c r="R6" s="253">
        <f t="shared" si="0"/>
        <v>1353</v>
      </c>
      <c r="S6" s="253">
        <f t="shared" si="0"/>
        <v>1279</v>
      </c>
      <c r="T6" s="253">
        <f t="shared" si="0"/>
        <v>104</v>
      </c>
      <c r="U6" s="254">
        <f t="shared" si="0"/>
        <v>0</v>
      </c>
      <c r="V6" s="255">
        <f t="shared" si="0"/>
        <v>10942</v>
      </c>
      <c r="W6" s="252">
        <f t="shared" si="0"/>
        <v>375</v>
      </c>
      <c r="X6" s="253">
        <f t="shared" si="0"/>
        <v>136</v>
      </c>
      <c r="Y6" s="253">
        <f t="shared" si="0"/>
        <v>389</v>
      </c>
      <c r="Z6" s="253">
        <f t="shared" si="0"/>
        <v>8515</v>
      </c>
      <c r="AA6" s="253">
        <f t="shared" si="0"/>
        <v>146</v>
      </c>
      <c r="AB6" s="253">
        <f t="shared" si="0"/>
        <v>86</v>
      </c>
      <c r="AC6" s="253">
        <f t="shared" si="0"/>
        <v>1295</v>
      </c>
      <c r="AD6" s="254">
        <f t="shared" si="0"/>
        <v>0</v>
      </c>
      <c r="AE6" s="255">
        <f t="shared" si="0"/>
        <v>16595</v>
      </c>
      <c r="AF6" s="252">
        <f t="shared" si="0"/>
        <v>363</v>
      </c>
      <c r="AG6" s="253">
        <f t="shared" si="0"/>
        <v>964</v>
      </c>
      <c r="AH6" s="253">
        <f t="shared" si="0"/>
        <v>6551</v>
      </c>
      <c r="AI6" s="253">
        <f t="shared" si="0"/>
        <v>4004</v>
      </c>
      <c r="AJ6" s="253">
        <f t="shared" si="0"/>
        <v>820</v>
      </c>
      <c r="AK6" s="253">
        <f t="shared" si="0"/>
        <v>217</v>
      </c>
      <c r="AL6" s="253">
        <f t="shared" si="0"/>
        <v>486</v>
      </c>
      <c r="AM6" s="253">
        <f t="shared" si="0"/>
        <v>1160</v>
      </c>
      <c r="AN6" s="253">
        <f t="shared" si="0"/>
        <v>579</v>
      </c>
      <c r="AO6" s="253">
        <f t="shared" si="0"/>
        <v>1001</v>
      </c>
      <c r="AP6" s="253">
        <f t="shared" si="0"/>
        <v>450</v>
      </c>
      <c r="AQ6" s="256">
        <f t="shared" si="0"/>
        <v>0</v>
      </c>
      <c r="AR6" s="255">
        <f t="shared" si="0"/>
        <v>6831</v>
      </c>
      <c r="AS6" s="252">
        <f t="shared" si="0"/>
        <v>1646</v>
      </c>
      <c r="AT6" s="253">
        <f t="shared" si="0"/>
        <v>1407</v>
      </c>
      <c r="AU6" s="253">
        <f t="shared" si="0"/>
        <v>3778</v>
      </c>
      <c r="AV6" s="256">
        <f t="shared" si="0"/>
        <v>0</v>
      </c>
      <c r="AW6" s="257">
        <f t="shared" si="0"/>
        <v>42193</v>
      </c>
      <c r="AX6" s="255">
        <f t="shared" si="0"/>
        <v>35591</v>
      </c>
      <c r="AY6" s="252">
        <f t="shared" si="0"/>
        <v>4208</v>
      </c>
      <c r="AZ6" s="253">
        <f t="shared" si="0"/>
        <v>7844</v>
      </c>
      <c r="BA6" s="253">
        <f t="shared" si="0"/>
        <v>4300</v>
      </c>
      <c r="BB6" s="253">
        <f t="shared" si="0"/>
        <v>73</v>
      </c>
      <c r="BC6" s="253">
        <f t="shared" si="0"/>
        <v>5033</v>
      </c>
      <c r="BD6" s="253">
        <f t="shared" si="0"/>
        <v>4045</v>
      </c>
      <c r="BE6" s="253">
        <f t="shared" si="0"/>
        <v>1531</v>
      </c>
      <c r="BF6" s="253">
        <f t="shared" si="0"/>
        <v>1306</v>
      </c>
      <c r="BG6" s="253">
        <f t="shared" si="0"/>
        <v>3707</v>
      </c>
      <c r="BH6" s="253">
        <f t="shared" si="0"/>
        <v>2357</v>
      </c>
      <c r="BI6" s="253">
        <f t="shared" si="0"/>
        <v>553</v>
      </c>
      <c r="BJ6" s="253">
        <f t="shared" si="0"/>
        <v>634</v>
      </c>
      <c r="BK6" s="256">
        <f t="shared" si="0"/>
        <v>0</v>
      </c>
      <c r="BL6" s="255">
        <f t="shared" si="0"/>
        <v>6091</v>
      </c>
      <c r="BM6" s="252">
        <f t="shared" si="0"/>
        <v>2458</v>
      </c>
      <c r="BN6" s="253">
        <f t="shared" si="0"/>
        <v>80</v>
      </c>
      <c r="BO6" s="253">
        <f aca="true" t="shared" si="1" ref="BO6:DZ6">SUM(BO13,BO17,BO24,BO33,BO40,BO46,BO51,BO58,BO63,BO68)</f>
        <v>571</v>
      </c>
      <c r="BP6" s="253">
        <f t="shared" si="1"/>
        <v>339</v>
      </c>
      <c r="BQ6" s="253">
        <f t="shared" si="1"/>
        <v>559</v>
      </c>
      <c r="BR6" s="253">
        <f t="shared" si="1"/>
        <v>1593</v>
      </c>
      <c r="BS6" s="253">
        <f t="shared" si="1"/>
        <v>491</v>
      </c>
      <c r="BT6" s="253">
        <f t="shared" si="1"/>
        <v>0</v>
      </c>
      <c r="BU6" s="253">
        <f t="shared" si="1"/>
        <v>511</v>
      </c>
      <c r="BV6" s="253">
        <f t="shared" si="1"/>
        <v>276</v>
      </c>
      <c r="BW6" s="253">
        <f t="shared" si="1"/>
        <v>235</v>
      </c>
      <c r="BX6" s="256">
        <f t="shared" si="1"/>
        <v>0</v>
      </c>
      <c r="BY6" s="257">
        <f t="shared" si="1"/>
        <v>28768</v>
      </c>
      <c r="BZ6" s="255">
        <f t="shared" si="1"/>
        <v>8492</v>
      </c>
      <c r="CA6" s="252">
        <f t="shared" si="1"/>
        <v>1499</v>
      </c>
      <c r="CB6" s="253">
        <f t="shared" si="1"/>
        <v>652</v>
      </c>
      <c r="CC6" s="253">
        <f t="shared" si="1"/>
        <v>5470</v>
      </c>
      <c r="CD6" s="253">
        <f t="shared" si="1"/>
        <v>871</v>
      </c>
      <c r="CE6" s="256">
        <f t="shared" si="1"/>
        <v>0</v>
      </c>
      <c r="CF6" s="255">
        <f t="shared" si="1"/>
        <v>8713</v>
      </c>
      <c r="CG6" s="252">
        <f t="shared" si="1"/>
        <v>808</v>
      </c>
      <c r="CH6" s="253">
        <f t="shared" si="1"/>
        <v>1163</v>
      </c>
      <c r="CI6" s="253">
        <f t="shared" si="1"/>
        <v>4304</v>
      </c>
      <c r="CJ6" s="253">
        <f t="shared" si="1"/>
        <v>666</v>
      </c>
      <c r="CK6" s="253">
        <f t="shared" si="1"/>
        <v>669</v>
      </c>
      <c r="CL6" s="253">
        <f t="shared" si="1"/>
        <v>712</v>
      </c>
      <c r="CM6" s="253">
        <f t="shared" si="1"/>
        <v>391</v>
      </c>
      <c r="CN6" s="256">
        <f t="shared" si="1"/>
        <v>0</v>
      </c>
      <c r="CO6" s="255">
        <f t="shared" si="1"/>
        <v>11563</v>
      </c>
      <c r="CP6" s="252">
        <f t="shared" si="1"/>
        <v>1612</v>
      </c>
      <c r="CQ6" s="253">
        <f t="shared" si="1"/>
        <v>2589</v>
      </c>
      <c r="CR6" s="253">
        <f t="shared" si="1"/>
        <v>2652</v>
      </c>
      <c r="CS6" s="253">
        <f t="shared" si="1"/>
        <v>593</v>
      </c>
      <c r="CT6" s="253">
        <f t="shared" si="1"/>
        <v>1151</v>
      </c>
      <c r="CU6" s="253">
        <f t="shared" si="1"/>
        <v>1050</v>
      </c>
      <c r="CV6" s="253">
        <f t="shared" si="1"/>
        <v>1084</v>
      </c>
      <c r="CW6" s="253">
        <f t="shared" si="1"/>
        <v>78</v>
      </c>
      <c r="CX6" s="253">
        <f t="shared" si="1"/>
        <v>702</v>
      </c>
      <c r="CY6" s="256">
        <f t="shared" si="1"/>
        <v>52</v>
      </c>
      <c r="CZ6" s="257">
        <f t="shared" si="1"/>
        <v>6510</v>
      </c>
      <c r="DA6" s="255">
        <f t="shared" si="1"/>
        <v>1645</v>
      </c>
      <c r="DB6" s="252">
        <f t="shared" si="1"/>
        <v>291</v>
      </c>
      <c r="DC6" s="253">
        <f t="shared" si="1"/>
        <v>405</v>
      </c>
      <c r="DD6" s="253">
        <f t="shared" si="1"/>
        <v>107</v>
      </c>
      <c r="DE6" s="253">
        <f t="shared" si="1"/>
        <v>582</v>
      </c>
      <c r="DF6" s="253">
        <f t="shared" si="1"/>
        <v>28</v>
      </c>
      <c r="DG6" s="253">
        <f t="shared" si="1"/>
        <v>42</v>
      </c>
      <c r="DH6" s="253">
        <f t="shared" si="1"/>
        <v>70</v>
      </c>
      <c r="DI6" s="253">
        <f t="shared" si="1"/>
        <v>120</v>
      </c>
      <c r="DJ6" s="256">
        <f t="shared" si="1"/>
        <v>0</v>
      </c>
      <c r="DK6" s="255">
        <f t="shared" si="1"/>
        <v>4865</v>
      </c>
      <c r="DL6" s="252">
        <f t="shared" si="1"/>
        <v>230</v>
      </c>
      <c r="DM6" s="253">
        <f t="shared" si="1"/>
        <v>1502</v>
      </c>
      <c r="DN6" s="253">
        <f t="shared" si="1"/>
        <v>827</v>
      </c>
      <c r="DO6" s="253">
        <f t="shared" si="1"/>
        <v>131</v>
      </c>
      <c r="DP6" s="253">
        <f t="shared" si="1"/>
        <v>1651</v>
      </c>
      <c r="DQ6" s="253">
        <f t="shared" si="1"/>
        <v>453</v>
      </c>
      <c r="DR6" s="256">
        <f t="shared" si="1"/>
        <v>71</v>
      </c>
      <c r="DS6" s="257">
        <f t="shared" si="1"/>
        <v>10688</v>
      </c>
      <c r="DT6" s="255">
        <f t="shared" si="1"/>
        <v>382</v>
      </c>
      <c r="DU6" s="252">
        <f t="shared" si="1"/>
        <v>30</v>
      </c>
      <c r="DV6" s="253">
        <f t="shared" si="1"/>
        <v>55</v>
      </c>
      <c r="DW6" s="253">
        <f t="shared" si="1"/>
        <v>133</v>
      </c>
      <c r="DX6" s="253">
        <f t="shared" si="1"/>
        <v>1</v>
      </c>
      <c r="DY6" s="253">
        <f t="shared" si="1"/>
        <v>6</v>
      </c>
      <c r="DZ6" s="253">
        <f t="shared" si="1"/>
        <v>8</v>
      </c>
      <c r="EA6" s="253">
        <f aca="true" t="shared" si="2" ref="EA6:EV6">SUM(EA13,EA17,EA24,EA33,EA40,EA46,EA51,EA58,EA63,EA68)</f>
        <v>149</v>
      </c>
      <c r="EB6" s="256">
        <f t="shared" si="2"/>
        <v>0</v>
      </c>
      <c r="EC6" s="255">
        <f t="shared" si="2"/>
        <v>1189</v>
      </c>
      <c r="ED6" s="252">
        <f t="shared" si="2"/>
        <v>346</v>
      </c>
      <c r="EE6" s="253">
        <f t="shared" si="2"/>
        <v>459</v>
      </c>
      <c r="EF6" s="253">
        <f t="shared" si="2"/>
        <v>81</v>
      </c>
      <c r="EG6" s="253">
        <f t="shared" si="2"/>
        <v>120</v>
      </c>
      <c r="EH6" s="253">
        <f t="shared" si="2"/>
        <v>183</v>
      </c>
      <c r="EI6" s="256">
        <f t="shared" si="2"/>
        <v>0</v>
      </c>
      <c r="EJ6" s="255">
        <f t="shared" si="2"/>
        <v>9117</v>
      </c>
      <c r="EK6" s="252">
        <f t="shared" si="2"/>
        <v>638</v>
      </c>
      <c r="EL6" s="253">
        <f t="shared" si="2"/>
        <v>59</v>
      </c>
      <c r="EM6" s="253">
        <f t="shared" si="2"/>
        <v>10</v>
      </c>
      <c r="EN6" s="253">
        <f t="shared" si="2"/>
        <v>1886</v>
      </c>
      <c r="EO6" s="253">
        <f t="shared" si="2"/>
        <v>1643</v>
      </c>
      <c r="EP6" s="253">
        <f t="shared" si="2"/>
        <v>1880</v>
      </c>
      <c r="EQ6" s="253">
        <f t="shared" si="2"/>
        <v>193</v>
      </c>
      <c r="ER6" s="253">
        <f t="shared" si="2"/>
        <v>129</v>
      </c>
      <c r="ES6" s="253">
        <f t="shared" si="2"/>
        <v>153</v>
      </c>
      <c r="ET6" s="253">
        <f t="shared" si="2"/>
        <v>121</v>
      </c>
      <c r="EU6" s="253">
        <f t="shared" si="2"/>
        <v>400</v>
      </c>
      <c r="EV6" s="253">
        <f t="shared" si="2"/>
        <v>2005</v>
      </c>
    </row>
    <row r="7" spans="1:152" ht="13.5">
      <c r="A7" s="229" t="s">
        <v>91</v>
      </c>
      <c r="B7" s="234">
        <f>'B-2 NF-Comp full by State'!B$18</f>
        <v>2381</v>
      </c>
      <c r="C7" s="236">
        <f>'B-2 NF-Comp full by State'!C$18</f>
        <v>2329</v>
      </c>
      <c r="D7" s="238">
        <f>'B-2 NF-Comp full by State'!D$18</f>
        <v>1030</v>
      </c>
      <c r="E7" s="240">
        <f>'B-2 NF-Comp full by State'!E$18</f>
        <v>131</v>
      </c>
      <c r="F7" s="227">
        <f>'B-2 NF-Comp full by State'!F$18</f>
        <v>38</v>
      </c>
      <c r="G7" s="227">
        <f>'B-2 NF-Comp full by State'!G$18</f>
        <v>9</v>
      </c>
      <c r="H7" s="227">
        <f>'B-2 NF-Comp full by State'!H$18</f>
        <v>37</v>
      </c>
      <c r="I7" s="227">
        <f>'B-2 NF-Comp full by State'!I$18</f>
        <v>11</v>
      </c>
      <c r="J7" s="227">
        <f>'B-2 NF-Comp full by State'!J$18</f>
        <v>17</v>
      </c>
      <c r="K7" s="227">
        <f>'B-2 NF-Comp full by State'!K$18</f>
        <v>19</v>
      </c>
      <c r="L7" s="242">
        <f>'B-2 NF-Comp full by State'!L$18</f>
        <v>0</v>
      </c>
      <c r="M7" s="244">
        <f>'B-2 NF-Comp full by State'!M$18</f>
        <v>105</v>
      </c>
      <c r="N7" s="227">
        <f>'B-2 NF-Comp full by State'!N$18</f>
        <v>12</v>
      </c>
      <c r="O7" s="227">
        <f>'B-2 NF-Comp full by State'!O$18</f>
        <v>8</v>
      </c>
      <c r="P7" s="227">
        <f>'B-2 NF-Comp full by State'!P$18</f>
        <v>2</v>
      </c>
      <c r="Q7" s="227">
        <f>'B-2 NF-Comp full by State'!Q$18</f>
        <v>0</v>
      </c>
      <c r="R7" s="227">
        <f>'B-2 NF-Comp full by State'!R$18</f>
        <v>49</v>
      </c>
      <c r="S7" s="227">
        <f>'B-2 NF-Comp full by State'!S$18</f>
        <v>32</v>
      </c>
      <c r="T7" s="227">
        <f>'B-2 NF-Comp full by State'!T$18</f>
        <v>2</v>
      </c>
      <c r="U7" s="242">
        <f>'B-2 NF-Comp full by State'!U$18</f>
        <v>0</v>
      </c>
      <c r="V7" s="244">
        <f>'B-2 NF-Comp full by State'!V$18</f>
        <v>322</v>
      </c>
      <c r="W7" s="227">
        <f>'B-2 NF-Comp full by State'!W$18</f>
        <v>24</v>
      </c>
      <c r="X7" s="227">
        <f>'B-2 NF-Comp full by State'!X$18</f>
        <v>1</v>
      </c>
      <c r="Y7" s="227">
        <f>'B-2 NF-Comp full by State'!Y$18</f>
        <v>28</v>
      </c>
      <c r="Z7" s="227">
        <f>'B-2 NF-Comp full by State'!Z$18</f>
        <v>209</v>
      </c>
      <c r="AA7" s="227">
        <f>'B-2 NF-Comp full by State'!AA$18</f>
        <v>8</v>
      </c>
      <c r="AB7" s="227">
        <f>'B-2 NF-Comp full by State'!AB$18</f>
        <v>5</v>
      </c>
      <c r="AC7" s="227">
        <f>'B-2 NF-Comp full by State'!AC$18</f>
        <v>47</v>
      </c>
      <c r="AD7" s="242">
        <f>'B-2 NF-Comp full by State'!AD$18</f>
        <v>0</v>
      </c>
      <c r="AE7" s="244">
        <f>'B-2 NF-Comp full by State'!AE$18</f>
        <v>299</v>
      </c>
      <c r="AF7" s="227">
        <f>'B-2 NF-Comp full by State'!AF$18</f>
        <v>4</v>
      </c>
      <c r="AG7" s="227">
        <f>'B-2 NF-Comp full by State'!AG$18</f>
        <v>27</v>
      </c>
      <c r="AH7" s="227">
        <f>'B-2 NF-Comp full by State'!AH$18</f>
        <v>101</v>
      </c>
      <c r="AI7" s="227">
        <f>'B-2 NF-Comp full by State'!AI$18</f>
        <v>69</v>
      </c>
      <c r="AJ7" s="227">
        <f>'B-2 NF-Comp full by State'!AJ$18</f>
        <v>10</v>
      </c>
      <c r="AK7" s="227">
        <f>'B-2 NF-Comp full by State'!AK$18</f>
        <v>5</v>
      </c>
      <c r="AL7" s="227">
        <f>'B-2 NF-Comp full by State'!AL$18</f>
        <v>9</v>
      </c>
      <c r="AM7" s="227">
        <f>'B-2 NF-Comp full by State'!AM$18</f>
        <v>41</v>
      </c>
      <c r="AN7" s="227">
        <f>'B-2 NF-Comp full by State'!AN$18</f>
        <v>8</v>
      </c>
      <c r="AO7" s="227">
        <f>'B-2 NF-Comp full by State'!AO$18</f>
        <v>12</v>
      </c>
      <c r="AP7" s="227">
        <f>'B-2 NF-Comp full by State'!AP$18</f>
        <v>13</v>
      </c>
      <c r="AQ7" s="227">
        <f>'B-2 NF-Comp full by State'!AQ$18</f>
        <v>0</v>
      </c>
      <c r="AR7" s="244">
        <f>'B-2 NF-Comp full by State'!AR$18</f>
        <v>173</v>
      </c>
      <c r="AS7" s="227">
        <f>'B-2 NF-Comp full by State'!AS$18</f>
        <v>67</v>
      </c>
      <c r="AT7" s="227">
        <f>'B-2 NF-Comp full by State'!AT$18</f>
        <v>37</v>
      </c>
      <c r="AU7" s="227">
        <f>'B-2 NF-Comp full by State'!AU$18</f>
        <v>69</v>
      </c>
      <c r="AV7" s="227">
        <f>'B-2 NF-Comp full by State'!AV$18</f>
        <v>0</v>
      </c>
      <c r="AW7" s="246">
        <f>'B-2 NF-Comp full by State'!AW$18</f>
        <v>787</v>
      </c>
      <c r="AX7" s="244">
        <f>'B-2 NF-Comp full by State'!AX$18</f>
        <v>634</v>
      </c>
      <c r="AY7" s="227">
        <f>'B-2 NF-Comp full by State'!AY$18</f>
        <v>80</v>
      </c>
      <c r="AZ7" s="227">
        <f>'B-2 NF-Comp full by State'!AZ$18</f>
        <v>73</v>
      </c>
      <c r="BA7" s="227">
        <f>'B-2 NF-Comp full by State'!BA$18</f>
        <v>144</v>
      </c>
      <c r="BB7" s="227">
        <f>'B-2 NF-Comp full by State'!BB$18</f>
        <v>0</v>
      </c>
      <c r="BC7" s="227">
        <f>'B-2 NF-Comp full by State'!BC$18</f>
        <v>109</v>
      </c>
      <c r="BD7" s="227">
        <f>'B-2 NF-Comp full by State'!BD$18</f>
        <v>50</v>
      </c>
      <c r="BE7" s="227">
        <f>'B-2 NF-Comp full by State'!BE$18</f>
        <v>35</v>
      </c>
      <c r="BF7" s="227">
        <f>'B-2 NF-Comp full by State'!BF$18</f>
        <v>18</v>
      </c>
      <c r="BG7" s="227">
        <f>'B-2 NF-Comp full by State'!BG$18</f>
        <v>81</v>
      </c>
      <c r="BH7" s="227">
        <f>'B-2 NF-Comp full by State'!BH$18</f>
        <v>30</v>
      </c>
      <c r="BI7" s="227">
        <f>'B-2 NF-Comp full by State'!BI$18</f>
        <v>7</v>
      </c>
      <c r="BJ7" s="227">
        <f>'B-2 NF-Comp full by State'!BJ$18</f>
        <v>7</v>
      </c>
      <c r="BK7" s="227">
        <f>'B-2 NF-Comp full by State'!BK$18</f>
        <v>0</v>
      </c>
      <c r="BL7" s="244">
        <f>'B-2 NF-Comp full by State'!BL$18</f>
        <v>139</v>
      </c>
      <c r="BM7" s="227">
        <f>'B-2 NF-Comp full by State'!BM$18</f>
        <v>70</v>
      </c>
      <c r="BN7" s="227">
        <f>'B-2 NF-Comp full by State'!BN$18</f>
        <v>0</v>
      </c>
      <c r="BO7" s="227">
        <f>'B-2 NF-Comp full by State'!BO$18</f>
        <v>5</v>
      </c>
      <c r="BP7" s="227">
        <f>'B-2 NF-Comp full by State'!BP$18</f>
        <v>2</v>
      </c>
      <c r="BQ7" s="227">
        <f>'B-2 NF-Comp full by State'!BQ$18</f>
        <v>8</v>
      </c>
      <c r="BR7" s="227">
        <f>'B-2 NF-Comp full by State'!BR$18</f>
        <v>47</v>
      </c>
      <c r="BS7" s="227">
        <f>'B-2 NF-Comp full by State'!BS$18</f>
        <v>7</v>
      </c>
      <c r="BT7" s="227">
        <f>'B-2 NF-Comp full by State'!BT$18</f>
        <v>0</v>
      </c>
      <c r="BU7" s="227">
        <f>'B-2 NF-Comp full by State'!BU$18</f>
        <v>14</v>
      </c>
      <c r="BV7" s="227">
        <f>'B-2 NF-Comp full by State'!BV$18</f>
        <v>8</v>
      </c>
      <c r="BW7" s="227">
        <f>'B-2 NF-Comp full by State'!BW$18</f>
        <v>6</v>
      </c>
      <c r="BX7" s="227">
        <f>'B-2 NF-Comp full by State'!BX$18</f>
        <v>0</v>
      </c>
      <c r="BY7" s="246">
        <f>'B-2 NF-Comp full by State'!BY$18</f>
        <v>304</v>
      </c>
      <c r="BZ7" s="244">
        <f>'B-2 NF-Comp full by State'!BZ$18</f>
        <v>48</v>
      </c>
      <c r="CA7" s="227">
        <f>'B-2 NF-Comp full by State'!CA$18</f>
        <v>11</v>
      </c>
      <c r="CB7" s="227">
        <f>'B-2 NF-Comp full by State'!CB$18</f>
        <v>29</v>
      </c>
      <c r="CC7" s="227">
        <f>'B-2 NF-Comp full by State'!CC$18</f>
        <v>0</v>
      </c>
      <c r="CD7" s="227">
        <f>'B-2 NF-Comp full by State'!CD$18</f>
        <v>8</v>
      </c>
      <c r="CE7" s="227">
        <f>'B-2 NF-Comp full by State'!CE$18</f>
        <v>0</v>
      </c>
      <c r="CF7" s="244">
        <f>'B-2 NF-Comp full by State'!CF$18</f>
        <v>112</v>
      </c>
      <c r="CG7" s="227">
        <f>'B-2 NF-Comp full by State'!CG$18</f>
        <v>19</v>
      </c>
      <c r="CH7" s="227">
        <f>'B-2 NF-Comp full by State'!CH$18</f>
        <v>16</v>
      </c>
      <c r="CI7" s="227">
        <f>'B-2 NF-Comp full by State'!CI$18</f>
        <v>29</v>
      </c>
      <c r="CJ7" s="227">
        <f>'B-2 NF-Comp full by State'!CJ$18</f>
        <v>5</v>
      </c>
      <c r="CK7" s="227">
        <f>'B-2 NF-Comp full by State'!CK$18</f>
        <v>9</v>
      </c>
      <c r="CL7" s="227">
        <f>'B-2 NF-Comp full by State'!CL$18</f>
        <v>22</v>
      </c>
      <c r="CM7" s="227">
        <f>'B-2 NF-Comp full by State'!CM$18</f>
        <v>12</v>
      </c>
      <c r="CN7" s="227">
        <f>'B-2 NF-Comp full by State'!CN$18</f>
        <v>0</v>
      </c>
      <c r="CO7" s="244">
        <f>'B-2 NF-Comp full by State'!CO$18</f>
        <v>144</v>
      </c>
      <c r="CP7" s="227">
        <f>'B-2 NF-Comp full by State'!CP$18</f>
        <v>25</v>
      </c>
      <c r="CQ7" s="227">
        <f>'B-2 NF-Comp full by State'!CQ$18</f>
        <v>35</v>
      </c>
      <c r="CR7" s="227">
        <f>'B-2 NF-Comp full by State'!CR$18</f>
        <v>30</v>
      </c>
      <c r="CS7" s="227">
        <f>'B-2 NF-Comp full by State'!CS$18</f>
        <v>8</v>
      </c>
      <c r="CT7" s="227">
        <f>'B-2 NF-Comp full by State'!CT$18</f>
        <v>9</v>
      </c>
      <c r="CU7" s="227">
        <f>'B-2 NF-Comp full by State'!CU$18</f>
        <v>19</v>
      </c>
      <c r="CV7" s="227">
        <f>'B-2 NF-Comp full by State'!CV$18</f>
        <v>7</v>
      </c>
      <c r="CW7" s="227">
        <f>'B-2 NF-Comp full by State'!CW$18</f>
        <v>0</v>
      </c>
      <c r="CX7" s="227">
        <f>'B-2 NF-Comp full by State'!CX$18</f>
        <v>11</v>
      </c>
      <c r="CY7" s="227">
        <f>'B-2 NF-Comp full by State'!CY$18</f>
        <v>0</v>
      </c>
      <c r="CZ7" s="246">
        <f>'B-2 NF-Comp full by State'!CZ$18</f>
        <v>114</v>
      </c>
      <c r="DA7" s="244">
        <f>'B-2 NF-Comp full by State'!DA$18</f>
        <v>28</v>
      </c>
      <c r="DB7" s="227">
        <f>'B-2 NF-Comp full by State'!DB$18</f>
        <v>10</v>
      </c>
      <c r="DC7" s="227">
        <f>'B-2 NF-Comp full by State'!DC$18</f>
        <v>5</v>
      </c>
      <c r="DD7" s="227">
        <f>'B-2 NF-Comp full by State'!DD$18</f>
        <v>4</v>
      </c>
      <c r="DE7" s="227">
        <f>'B-2 NF-Comp full by State'!DE$18</f>
        <v>6</v>
      </c>
      <c r="DF7" s="227">
        <f>'B-2 NF-Comp full by State'!DF$18</f>
        <v>1</v>
      </c>
      <c r="DG7" s="227">
        <f>'B-2 NF-Comp full by State'!DG$18</f>
        <v>1</v>
      </c>
      <c r="DH7" s="227">
        <f>'B-2 NF-Comp full by State'!DH$18</f>
        <v>0</v>
      </c>
      <c r="DI7" s="227">
        <f>'B-2 NF-Comp full by State'!DI$18</f>
        <v>1</v>
      </c>
      <c r="DJ7" s="227">
        <f>'B-2 NF-Comp full by State'!DJ$18</f>
        <v>0</v>
      </c>
      <c r="DK7" s="244">
        <f>'B-2 NF-Comp full by State'!DK$18</f>
        <v>86</v>
      </c>
      <c r="DL7" s="227">
        <f>'B-2 NF-Comp full by State'!DL$18</f>
        <v>2</v>
      </c>
      <c r="DM7" s="227">
        <f>'B-2 NF-Comp full by State'!DM$18</f>
        <v>35</v>
      </c>
      <c r="DN7" s="227">
        <f>'B-2 NF-Comp full by State'!DN$18</f>
        <v>6</v>
      </c>
      <c r="DO7" s="227">
        <f>'B-2 NF-Comp full by State'!DO$18</f>
        <v>1</v>
      </c>
      <c r="DP7" s="227">
        <f>'B-2 NF-Comp full by State'!DP$18</f>
        <v>26</v>
      </c>
      <c r="DQ7" s="227">
        <f>'B-2 NF-Comp full by State'!DQ$18</f>
        <v>15</v>
      </c>
      <c r="DR7" s="227">
        <f>'B-2 NF-Comp full by State'!DR$18</f>
        <v>1</v>
      </c>
      <c r="DS7" s="246">
        <f>'B-2 NF-Comp full by State'!DS$18</f>
        <v>94</v>
      </c>
      <c r="DT7" s="244">
        <f>'B-2 NF-Comp full by State'!DT$18</f>
        <v>3</v>
      </c>
      <c r="DU7" s="227">
        <f>'B-2 NF-Comp full by State'!DU$18</f>
        <v>0</v>
      </c>
      <c r="DV7" s="227">
        <f>'B-2 NF-Comp full by State'!DV$18</f>
        <v>2</v>
      </c>
      <c r="DW7" s="227">
        <f>'B-2 NF-Comp full by State'!DW$18</f>
        <v>0</v>
      </c>
      <c r="DX7" s="227">
        <f>'B-2 NF-Comp full by State'!DX$18</f>
        <v>0</v>
      </c>
      <c r="DY7" s="227">
        <f>'B-2 NF-Comp full by State'!DY$18</f>
        <v>0</v>
      </c>
      <c r="DZ7" s="227">
        <f>'B-2 NF-Comp full by State'!DZ$18</f>
        <v>0</v>
      </c>
      <c r="EA7" s="227">
        <f>'B-2 NF-Comp full by State'!EA$18</f>
        <v>1</v>
      </c>
      <c r="EB7" s="227">
        <f>'B-2 NF-Comp full by State'!EB$18</f>
        <v>0</v>
      </c>
      <c r="EC7" s="244">
        <f>'B-2 NF-Comp full by State'!EC$18</f>
        <v>20</v>
      </c>
      <c r="ED7" s="227">
        <f>'B-2 NF-Comp full by State'!ED$18</f>
        <v>15</v>
      </c>
      <c r="EE7" s="227">
        <f>'B-2 NF-Comp full by State'!EE$18</f>
        <v>0</v>
      </c>
      <c r="EF7" s="227">
        <f>'B-2 NF-Comp full by State'!EF$18</f>
        <v>3</v>
      </c>
      <c r="EG7" s="227">
        <f>'B-2 NF-Comp full by State'!EG$18</f>
        <v>1</v>
      </c>
      <c r="EH7" s="227">
        <f>'B-2 NF-Comp full by State'!EH$18</f>
        <v>1</v>
      </c>
      <c r="EI7" s="227">
        <f>'B-2 NF-Comp full by State'!EI$18</f>
        <v>0</v>
      </c>
      <c r="EJ7" s="244">
        <f>'B-2 NF-Comp full by State'!EJ$18</f>
        <v>71</v>
      </c>
      <c r="EK7" s="227">
        <f>'B-2 NF-Comp full by State'!EK$18</f>
        <v>2</v>
      </c>
      <c r="EL7" s="227">
        <f>'B-2 NF-Comp full by State'!EL$18</f>
        <v>0</v>
      </c>
      <c r="EM7" s="227">
        <f>'B-2 NF-Comp full by State'!EM$18</f>
        <v>0</v>
      </c>
      <c r="EN7" s="227">
        <f>'B-2 NF-Comp full by State'!EN$18</f>
        <v>7</v>
      </c>
      <c r="EO7" s="227">
        <f>'B-2 NF-Comp full by State'!EO$18</f>
        <v>5</v>
      </c>
      <c r="EP7" s="227">
        <f>'B-2 NF-Comp full by State'!EP$18</f>
        <v>24</v>
      </c>
      <c r="EQ7" s="227">
        <f>'B-2 NF-Comp full by State'!EQ$18</f>
        <v>5</v>
      </c>
      <c r="ER7" s="227">
        <f>'B-2 NF-Comp full by State'!ER$18</f>
        <v>5</v>
      </c>
      <c r="ES7" s="227">
        <f>'B-2 NF-Comp full by State'!ES$18</f>
        <v>0</v>
      </c>
      <c r="ET7" s="227">
        <f>'B-2 NF-Comp full by State'!ET$18</f>
        <v>0</v>
      </c>
      <c r="EU7" s="227">
        <f>'B-2 NF-Comp full by State'!EU$18</f>
        <v>15</v>
      </c>
      <c r="EV7" s="227">
        <f>'B-2 NF-Comp full by State'!EV$18</f>
        <v>8</v>
      </c>
    </row>
    <row r="8" spans="1:152" ht="13.5">
      <c r="A8" s="230" t="s">
        <v>104</v>
      </c>
      <c r="B8" s="234">
        <f>SUM('B-2 NF-Comp full by State'!B$31)</f>
        <v>5556</v>
      </c>
      <c r="C8" s="236">
        <f>SUM('B-2 NF-Comp full by State'!C$31)</f>
        <v>5356</v>
      </c>
      <c r="D8" s="238">
        <f>SUM('B-2 NF-Comp full by State'!D$31)</f>
        <v>1619</v>
      </c>
      <c r="E8" s="240">
        <f>SUM('B-2 NF-Comp full by State'!E$31)</f>
        <v>52</v>
      </c>
      <c r="F8" s="227">
        <f>SUM('B-2 NF-Comp full by State'!F$31)</f>
        <v>14</v>
      </c>
      <c r="G8" s="227">
        <f>SUM('B-2 NF-Comp full by State'!G$31)</f>
        <v>7</v>
      </c>
      <c r="H8" s="227">
        <f>SUM('B-2 NF-Comp full by State'!H$31)</f>
        <v>16</v>
      </c>
      <c r="I8" s="227">
        <f>SUM('B-2 NF-Comp full by State'!I$31)</f>
        <v>8</v>
      </c>
      <c r="J8" s="227">
        <f>SUM('B-2 NF-Comp full by State'!J$31)</f>
        <v>1</v>
      </c>
      <c r="K8" s="227">
        <f>SUM('B-2 NF-Comp full by State'!K$31)</f>
        <v>6</v>
      </c>
      <c r="L8" s="242">
        <f>SUM('B-2 NF-Comp full by State'!L$31)</f>
        <v>0</v>
      </c>
      <c r="M8" s="244">
        <f>SUM('B-2 NF-Comp full by State'!M$31)</f>
        <v>204</v>
      </c>
      <c r="N8" s="227">
        <f>SUM('B-2 NF-Comp full by State'!N$31)</f>
        <v>6</v>
      </c>
      <c r="O8" s="227">
        <f>SUM('B-2 NF-Comp full by State'!O$31)</f>
        <v>12</v>
      </c>
      <c r="P8" s="227">
        <f>SUM('B-2 NF-Comp full by State'!P$31)</f>
        <v>17</v>
      </c>
      <c r="Q8" s="227">
        <f>SUM('B-2 NF-Comp full by State'!Q$31)</f>
        <v>4</v>
      </c>
      <c r="R8" s="227">
        <f>SUM('B-2 NF-Comp full by State'!R$31)</f>
        <v>67</v>
      </c>
      <c r="S8" s="227">
        <f>SUM('B-2 NF-Comp full by State'!S$31)</f>
        <v>88</v>
      </c>
      <c r="T8" s="227">
        <f>SUM('B-2 NF-Comp full by State'!T$31)</f>
        <v>10</v>
      </c>
      <c r="U8" s="242">
        <f>SUM('B-2 NF-Comp full by State'!U$31)</f>
        <v>0</v>
      </c>
      <c r="V8" s="244">
        <f>SUM('B-2 NF-Comp full by State'!V$31)</f>
        <v>376</v>
      </c>
      <c r="W8" s="227">
        <f>SUM('B-2 NF-Comp full by State'!W$31)</f>
        <v>12</v>
      </c>
      <c r="X8" s="227">
        <f>SUM('B-2 NF-Comp full by State'!X$31)</f>
        <v>3</v>
      </c>
      <c r="Y8" s="227">
        <f>SUM('B-2 NF-Comp full by State'!Y$31)</f>
        <v>2</v>
      </c>
      <c r="Z8" s="227">
        <f>SUM('B-2 NF-Comp full by State'!Z$31)</f>
        <v>245</v>
      </c>
      <c r="AA8" s="227">
        <f>SUM('B-2 NF-Comp full by State'!AA$31)</f>
        <v>0</v>
      </c>
      <c r="AB8" s="227">
        <f>SUM('B-2 NF-Comp full by State'!AB$31)</f>
        <v>0</v>
      </c>
      <c r="AC8" s="227">
        <f>SUM('B-2 NF-Comp full by State'!AC$31)</f>
        <v>114</v>
      </c>
      <c r="AD8" s="242">
        <f>SUM('B-2 NF-Comp full by State'!AD$31)</f>
        <v>0</v>
      </c>
      <c r="AE8" s="244">
        <f>SUM('B-2 NF-Comp full by State'!AE$31)</f>
        <v>735</v>
      </c>
      <c r="AF8" s="227">
        <f>SUM('B-2 NF-Comp full by State'!AF$31)</f>
        <v>13</v>
      </c>
      <c r="AG8" s="227">
        <f>SUM('B-2 NF-Comp full by State'!AG$31)</f>
        <v>16</v>
      </c>
      <c r="AH8" s="227">
        <f>SUM('B-2 NF-Comp full by State'!AH$31)</f>
        <v>291</v>
      </c>
      <c r="AI8" s="227">
        <f>SUM('B-2 NF-Comp full by State'!AI$31)</f>
        <v>280</v>
      </c>
      <c r="AJ8" s="227">
        <f>SUM('B-2 NF-Comp full by State'!AJ$31)</f>
        <v>20</v>
      </c>
      <c r="AK8" s="227">
        <f>SUM('B-2 NF-Comp full by State'!AK$31)</f>
        <v>9</v>
      </c>
      <c r="AL8" s="227">
        <f>SUM('B-2 NF-Comp full by State'!AL$31)</f>
        <v>6</v>
      </c>
      <c r="AM8" s="227">
        <f>SUM('B-2 NF-Comp full by State'!AM$31)</f>
        <v>34</v>
      </c>
      <c r="AN8" s="227">
        <f>SUM('B-2 NF-Comp full by State'!AN$31)</f>
        <v>39</v>
      </c>
      <c r="AO8" s="227">
        <f>SUM('B-2 NF-Comp full by State'!AO$31)</f>
        <v>19</v>
      </c>
      <c r="AP8" s="227">
        <f>SUM('B-2 NF-Comp full by State'!AP$31)</f>
        <v>8</v>
      </c>
      <c r="AQ8" s="227">
        <f>SUM('B-2 NF-Comp full by State'!AQ$31)</f>
        <v>0</v>
      </c>
      <c r="AR8" s="244">
        <f>SUM('B-2 NF-Comp full by State'!AR$31)</f>
        <v>252</v>
      </c>
      <c r="AS8" s="227">
        <f>SUM('B-2 NF-Comp full by State'!AS$31)</f>
        <v>35</v>
      </c>
      <c r="AT8" s="227">
        <f>SUM('B-2 NF-Comp full by State'!AT$31)</f>
        <v>37</v>
      </c>
      <c r="AU8" s="227">
        <f>SUM('B-2 NF-Comp full by State'!AU$31)</f>
        <v>180</v>
      </c>
      <c r="AV8" s="227">
        <f>SUM('B-2 NF-Comp full by State'!AV$31)</f>
        <v>0</v>
      </c>
      <c r="AW8" s="246">
        <f>SUM('B-2 NF-Comp full by State'!AW$31)</f>
        <v>1716</v>
      </c>
      <c r="AX8" s="244">
        <f>SUM('B-2 NF-Comp full by State'!AX$31)</f>
        <v>1227</v>
      </c>
      <c r="AY8" s="227">
        <f>SUM('B-2 NF-Comp full by State'!AY$31)</f>
        <v>65</v>
      </c>
      <c r="AZ8" s="227">
        <f>SUM('B-2 NF-Comp full by State'!AZ$31)</f>
        <v>321</v>
      </c>
      <c r="BA8" s="227">
        <f>SUM('B-2 NF-Comp full by State'!BA$31)</f>
        <v>190</v>
      </c>
      <c r="BB8" s="227">
        <f>SUM('B-2 NF-Comp full by State'!BB$31)</f>
        <v>1</v>
      </c>
      <c r="BC8" s="227">
        <f>SUM('B-2 NF-Comp full by State'!BC$31)</f>
        <v>187</v>
      </c>
      <c r="BD8" s="227">
        <f>SUM('B-2 NF-Comp full by State'!BD$31)</f>
        <v>147</v>
      </c>
      <c r="BE8" s="227">
        <f>SUM('B-2 NF-Comp full by State'!BE$31)</f>
        <v>56</v>
      </c>
      <c r="BF8" s="227">
        <f>SUM('B-2 NF-Comp full by State'!BF$31)</f>
        <v>20</v>
      </c>
      <c r="BG8" s="227">
        <f>SUM('B-2 NF-Comp full by State'!BG$31)</f>
        <v>129</v>
      </c>
      <c r="BH8" s="227">
        <f>SUM('B-2 NF-Comp full by State'!BH$31)</f>
        <v>79</v>
      </c>
      <c r="BI8" s="227">
        <f>SUM('B-2 NF-Comp full by State'!BI$31)</f>
        <v>13</v>
      </c>
      <c r="BJ8" s="227">
        <f>SUM('B-2 NF-Comp full by State'!BJ$31)</f>
        <v>19</v>
      </c>
      <c r="BK8" s="227">
        <f>SUM('B-2 NF-Comp full by State'!BK$31)</f>
        <v>0</v>
      </c>
      <c r="BL8" s="244">
        <f>SUM('B-2 NF-Comp full by State'!BL$31)</f>
        <v>481</v>
      </c>
      <c r="BM8" s="227">
        <f>SUM('B-2 NF-Comp full by State'!BM$31)</f>
        <v>169</v>
      </c>
      <c r="BN8" s="227">
        <f>SUM('B-2 NF-Comp full by State'!BN$31)</f>
        <v>0</v>
      </c>
      <c r="BO8" s="227">
        <f>SUM('B-2 NF-Comp full by State'!BO$31)</f>
        <v>49</v>
      </c>
      <c r="BP8" s="227">
        <f>SUM('B-2 NF-Comp full by State'!BP$31)</f>
        <v>22</v>
      </c>
      <c r="BQ8" s="227">
        <f>SUM('B-2 NF-Comp full by State'!BQ$31)</f>
        <v>62</v>
      </c>
      <c r="BR8" s="227">
        <f>SUM('B-2 NF-Comp full by State'!BR$31)</f>
        <v>115</v>
      </c>
      <c r="BS8" s="227">
        <f>SUM('B-2 NF-Comp full by State'!BS$31)</f>
        <v>64</v>
      </c>
      <c r="BT8" s="227">
        <f>SUM('B-2 NF-Comp full by State'!BT$31)</f>
        <v>0</v>
      </c>
      <c r="BU8" s="227">
        <f>SUM('B-2 NF-Comp full by State'!BU$31)</f>
        <v>8</v>
      </c>
      <c r="BV8" s="227">
        <f>SUM('B-2 NF-Comp full by State'!BV$31)</f>
        <v>5</v>
      </c>
      <c r="BW8" s="227">
        <f>SUM('B-2 NF-Comp full by State'!BW$31)</f>
        <v>3</v>
      </c>
      <c r="BX8" s="227">
        <f>SUM('B-2 NF-Comp full by State'!BX$31)</f>
        <v>0</v>
      </c>
      <c r="BY8" s="246">
        <f>SUM('B-2 NF-Comp full by State'!BY$31)</f>
        <v>1680</v>
      </c>
      <c r="BZ8" s="244">
        <f>SUM('B-2 NF-Comp full by State'!BZ$31)</f>
        <v>308</v>
      </c>
      <c r="CA8" s="227">
        <f>SUM('B-2 NF-Comp full by State'!CA$31)</f>
        <v>119</v>
      </c>
      <c r="CB8" s="227">
        <f>SUM('B-2 NF-Comp full by State'!CB$31)</f>
        <v>24</v>
      </c>
      <c r="CC8" s="227">
        <f>SUM('B-2 NF-Comp full by State'!CC$31)</f>
        <v>135</v>
      </c>
      <c r="CD8" s="227">
        <f>SUM('B-2 NF-Comp full by State'!CD$31)</f>
        <v>30</v>
      </c>
      <c r="CE8" s="227">
        <f>SUM('B-2 NF-Comp full by State'!CE$31)</f>
        <v>0</v>
      </c>
      <c r="CF8" s="244">
        <f>SUM('B-2 NF-Comp full by State'!CF$31)</f>
        <v>587</v>
      </c>
      <c r="CG8" s="227">
        <f>SUM('B-2 NF-Comp full by State'!CG$31)</f>
        <v>32</v>
      </c>
      <c r="CH8" s="227">
        <f>SUM('B-2 NF-Comp full by State'!CH$31)</f>
        <v>46</v>
      </c>
      <c r="CI8" s="227">
        <f>SUM('B-2 NF-Comp full by State'!CI$31)</f>
        <v>351</v>
      </c>
      <c r="CJ8" s="227">
        <f>SUM('B-2 NF-Comp full by State'!CJ$31)</f>
        <v>41</v>
      </c>
      <c r="CK8" s="227">
        <f>SUM('B-2 NF-Comp full by State'!CK$31)</f>
        <v>50</v>
      </c>
      <c r="CL8" s="227">
        <f>SUM('B-2 NF-Comp full by State'!CL$31)</f>
        <v>61</v>
      </c>
      <c r="CM8" s="227">
        <f>SUM('B-2 NF-Comp full by State'!CM$31)</f>
        <v>6</v>
      </c>
      <c r="CN8" s="227">
        <f>SUM('B-2 NF-Comp full by State'!CN$31)</f>
        <v>0</v>
      </c>
      <c r="CO8" s="244">
        <f>SUM('B-2 NF-Comp full by State'!CO$31)</f>
        <v>785</v>
      </c>
      <c r="CP8" s="227">
        <f>SUM('B-2 NF-Comp full by State'!CP$31)</f>
        <v>152</v>
      </c>
      <c r="CQ8" s="227">
        <f>SUM('B-2 NF-Comp full by State'!CQ$31)</f>
        <v>118</v>
      </c>
      <c r="CR8" s="227">
        <f>SUM('B-2 NF-Comp full by State'!CR$31)</f>
        <v>254</v>
      </c>
      <c r="CS8" s="227">
        <f>SUM('B-2 NF-Comp full by State'!CS$31)</f>
        <v>65</v>
      </c>
      <c r="CT8" s="227">
        <f>SUM('B-2 NF-Comp full by State'!CT$31)</f>
        <v>25</v>
      </c>
      <c r="CU8" s="227">
        <f>SUM('B-2 NF-Comp full by State'!CU$31)</f>
        <v>94</v>
      </c>
      <c r="CV8" s="227">
        <f>SUM('B-2 NF-Comp full by State'!CV$31)</f>
        <v>40</v>
      </c>
      <c r="CW8" s="227">
        <f>SUM('B-2 NF-Comp full by State'!CW$31)</f>
        <v>5</v>
      </c>
      <c r="CX8" s="227">
        <f>SUM('B-2 NF-Comp full by State'!CX$31)</f>
        <v>30</v>
      </c>
      <c r="CY8" s="227">
        <f>SUM('B-2 NF-Comp full by State'!CY$31)</f>
        <v>2</v>
      </c>
      <c r="CZ8" s="246">
        <f>SUM('B-2 NF-Comp full by State'!CZ$31)</f>
        <v>191</v>
      </c>
      <c r="DA8" s="244">
        <f>SUM('B-2 NF-Comp full by State'!DA$31)</f>
        <v>28</v>
      </c>
      <c r="DB8" s="227">
        <f>SUM('B-2 NF-Comp full by State'!DB$31)</f>
        <v>1</v>
      </c>
      <c r="DC8" s="227">
        <f>SUM('B-2 NF-Comp full by State'!DC$31)</f>
        <v>15</v>
      </c>
      <c r="DD8" s="227">
        <f>SUM('B-2 NF-Comp full by State'!DD$31)</f>
        <v>1</v>
      </c>
      <c r="DE8" s="227">
        <f>SUM('B-2 NF-Comp full by State'!DE$31)</f>
        <v>7</v>
      </c>
      <c r="DF8" s="227">
        <f>SUM('B-2 NF-Comp full by State'!DF$31)</f>
        <v>1</v>
      </c>
      <c r="DG8" s="227">
        <f>SUM('B-2 NF-Comp full by State'!DG$31)</f>
        <v>0</v>
      </c>
      <c r="DH8" s="227">
        <f>SUM('B-2 NF-Comp full by State'!DH$31)</f>
        <v>1</v>
      </c>
      <c r="DI8" s="227">
        <f>SUM('B-2 NF-Comp full by State'!DI$31)</f>
        <v>2</v>
      </c>
      <c r="DJ8" s="227">
        <f>SUM('B-2 NF-Comp full by State'!DJ$31)</f>
        <v>0</v>
      </c>
      <c r="DK8" s="244">
        <f>SUM('B-2 NF-Comp full by State'!DK$31)</f>
        <v>163</v>
      </c>
      <c r="DL8" s="227">
        <f>SUM('B-2 NF-Comp full by State'!DL$31)</f>
        <v>6</v>
      </c>
      <c r="DM8" s="227">
        <f>SUM('B-2 NF-Comp full by State'!DM$31)</f>
        <v>51</v>
      </c>
      <c r="DN8" s="227">
        <f>SUM('B-2 NF-Comp full by State'!DN$31)</f>
        <v>28</v>
      </c>
      <c r="DO8" s="227">
        <f>SUM('B-2 NF-Comp full by State'!DO$31)</f>
        <v>4</v>
      </c>
      <c r="DP8" s="227">
        <f>SUM('B-2 NF-Comp full by State'!DP$31)</f>
        <v>60</v>
      </c>
      <c r="DQ8" s="227">
        <f>SUM('B-2 NF-Comp full by State'!DQ$31)</f>
        <v>13</v>
      </c>
      <c r="DR8" s="227">
        <f>SUM('B-2 NF-Comp full by State'!DR$31)</f>
        <v>1</v>
      </c>
      <c r="DS8" s="246">
        <f>SUM('B-2 NF-Comp full by State'!DS$31)</f>
        <v>150</v>
      </c>
      <c r="DT8" s="244">
        <f>SUM('B-2 NF-Comp full by State'!DT$31)</f>
        <v>1</v>
      </c>
      <c r="DU8" s="227">
        <f>SUM('B-2 NF-Comp full by State'!DU$31)</f>
        <v>0</v>
      </c>
      <c r="DV8" s="227">
        <f>SUM('B-2 NF-Comp full by State'!DV$31)</f>
        <v>1</v>
      </c>
      <c r="DW8" s="227">
        <f>SUM('B-2 NF-Comp full by State'!DW$31)</f>
        <v>0</v>
      </c>
      <c r="DX8" s="227">
        <f>SUM('B-2 NF-Comp full by State'!DX$31)</f>
        <v>0</v>
      </c>
      <c r="DY8" s="227">
        <f>SUM('B-2 NF-Comp full by State'!DY$31)</f>
        <v>0</v>
      </c>
      <c r="DZ8" s="227">
        <f>SUM('B-2 NF-Comp full by State'!DZ$31)</f>
        <v>0</v>
      </c>
      <c r="EA8" s="227">
        <f>SUM('B-2 NF-Comp full by State'!EA$31)</f>
        <v>0</v>
      </c>
      <c r="EB8" s="227">
        <f>SUM('B-2 NF-Comp full by State'!EB$31)</f>
        <v>0</v>
      </c>
      <c r="EC8" s="244">
        <f>SUM('B-2 NF-Comp full by State'!EC$31)</f>
        <v>7</v>
      </c>
      <c r="ED8" s="227">
        <f>SUM('B-2 NF-Comp full by State'!ED$31)</f>
        <v>0</v>
      </c>
      <c r="EE8" s="227">
        <f>SUM('B-2 NF-Comp full by State'!EE$31)</f>
        <v>1</v>
      </c>
      <c r="EF8" s="227">
        <f>SUM('B-2 NF-Comp full by State'!EF$31)</f>
        <v>0</v>
      </c>
      <c r="EG8" s="227">
        <f>SUM('B-2 NF-Comp full by State'!EG$31)</f>
        <v>3</v>
      </c>
      <c r="EH8" s="227">
        <f>SUM('B-2 NF-Comp full by State'!EH$31)</f>
        <v>3</v>
      </c>
      <c r="EI8" s="227">
        <f>SUM('B-2 NF-Comp full by State'!EI$31)</f>
        <v>0</v>
      </c>
      <c r="EJ8" s="244">
        <f>SUM('B-2 NF-Comp full by State'!EJ$31)</f>
        <v>142</v>
      </c>
      <c r="EK8" s="227">
        <f>SUM('B-2 NF-Comp full by State'!EK$31)</f>
        <v>2</v>
      </c>
      <c r="EL8" s="227">
        <f>SUM('B-2 NF-Comp full by State'!EL$31)</f>
        <v>2</v>
      </c>
      <c r="EM8" s="227">
        <f>SUM('B-2 NF-Comp full by State'!EM$31)</f>
        <v>0</v>
      </c>
      <c r="EN8" s="227">
        <f>SUM('B-2 NF-Comp full by State'!EN$31)</f>
        <v>30</v>
      </c>
      <c r="EO8" s="227">
        <f>SUM('B-2 NF-Comp full by State'!EO$31)</f>
        <v>9</v>
      </c>
      <c r="EP8" s="227">
        <f>SUM('B-2 NF-Comp full by State'!EP$31)</f>
        <v>27</v>
      </c>
      <c r="EQ8" s="227">
        <f>SUM('B-2 NF-Comp full by State'!EQ$31)</f>
        <v>7</v>
      </c>
      <c r="ER8" s="227">
        <f>SUM('B-2 NF-Comp full by State'!ER$31)</f>
        <v>1</v>
      </c>
      <c r="ES8" s="227">
        <f>SUM('B-2 NF-Comp full by State'!ES$31)</f>
        <v>5</v>
      </c>
      <c r="ET8" s="227">
        <f>SUM('B-2 NF-Comp full by State'!ET$31)</f>
        <v>0</v>
      </c>
      <c r="EU8" s="227">
        <f>SUM('B-2 NF-Comp full by State'!EU$31)</f>
        <v>2</v>
      </c>
      <c r="EV8" s="227">
        <f>SUM('B-2 NF-Comp full by State'!EV$31)</f>
        <v>57</v>
      </c>
    </row>
    <row r="9" spans="1:152" ht="13.5">
      <c r="A9" s="231" t="s">
        <v>106</v>
      </c>
      <c r="B9" s="234">
        <f>SUM('B-2 NF-Comp full by State'!B$33)</f>
        <v>1479</v>
      </c>
      <c r="C9" s="236">
        <f>SUM('B-2 NF-Comp full by State'!C$33)</f>
        <v>931</v>
      </c>
      <c r="D9" s="238">
        <f>SUM('B-2 NF-Comp full by State'!D$33)</f>
        <v>309</v>
      </c>
      <c r="E9" s="240">
        <f>SUM('B-2 NF-Comp full by State'!E$33)</f>
        <v>19</v>
      </c>
      <c r="F9" s="227">
        <f>SUM('B-2 NF-Comp full by State'!F$33)</f>
        <v>3</v>
      </c>
      <c r="G9" s="227">
        <f>SUM('B-2 NF-Comp full by State'!G$33)</f>
        <v>1</v>
      </c>
      <c r="H9" s="227">
        <f>SUM('B-2 NF-Comp full by State'!H$33)</f>
        <v>2</v>
      </c>
      <c r="I9" s="227">
        <f>SUM('B-2 NF-Comp full by State'!I$33)</f>
        <v>0</v>
      </c>
      <c r="J9" s="227">
        <f>SUM('B-2 NF-Comp full by State'!J$33)</f>
        <v>7</v>
      </c>
      <c r="K9" s="227">
        <f>SUM('B-2 NF-Comp full by State'!K$33)</f>
        <v>6</v>
      </c>
      <c r="L9" s="242">
        <f>SUM('B-2 NF-Comp full by State'!L$33)</f>
        <v>0</v>
      </c>
      <c r="M9" s="244">
        <f>SUM('B-2 NF-Comp full by State'!M$33)</f>
        <v>36</v>
      </c>
      <c r="N9" s="227">
        <f>SUM('B-2 NF-Comp full by State'!N$33)</f>
        <v>3</v>
      </c>
      <c r="O9" s="227">
        <f>SUM('B-2 NF-Comp full by State'!O$33)</f>
        <v>8</v>
      </c>
      <c r="P9" s="227">
        <f>SUM('B-2 NF-Comp full by State'!P$33)</f>
        <v>3</v>
      </c>
      <c r="Q9" s="227">
        <f>SUM('B-2 NF-Comp full by State'!Q$33)</f>
        <v>1</v>
      </c>
      <c r="R9" s="227">
        <f>SUM('B-2 NF-Comp full by State'!R$33)</f>
        <v>9</v>
      </c>
      <c r="S9" s="227">
        <f>SUM('B-2 NF-Comp full by State'!S$33)</f>
        <v>11</v>
      </c>
      <c r="T9" s="227">
        <f>SUM('B-2 NF-Comp full by State'!T$33)</f>
        <v>1</v>
      </c>
      <c r="U9" s="242">
        <f>SUM('B-2 NF-Comp full by State'!U$33)</f>
        <v>0</v>
      </c>
      <c r="V9" s="244">
        <f>SUM('B-2 NF-Comp full by State'!V$33)</f>
        <v>118</v>
      </c>
      <c r="W9" s="227">
        <f>SUM('B-2 NF-Comp full by State'!W$33)</f>
        <v>4</v>
      </c>
      <c r="X9" s="227">
        <f>SUM('B-2 NF-Comp full by State'!X$33)</f>
        <v>0</v>
      </c>
      <c r="Y9" s="227">
        <f>SUM('B-2 NF-Comp full by State'!Y$33)</f>
        <v>3</v>
      </c>
      <c r="Z9" s="227">
        <f>SUM('B-2 NF-Comp full by State'!Z$33)</f>
        <v>95</v>
      </c>
      <c r="AA9" s="227">
        <f>SUM('B-2 NF-Comp full by State'!AA$33)</f>
        <v>0</v>
      </c>
      <c r="AB9" s="227">
        <f>SUM('B-2 NF-Comp full by State'!AB$33)</f>
        <v>0</v>
      </c>
      <c r="AC9" s="227">
        <f>SUM('B-2 NF-Comp full by State'!AC$33)</f>
        <v>16</v>
      </c>
      <c r="AD9" s="242">
        <f>SUM('B-2 NF-Comp full by State'!AD$33)</f>
        <v>0</v>
      </c>
      <c r="AE9" s="244">
        <f>SUM('B-2 NF-Comp full by State'!AE$33)</f>
        <v>86</v>
      </c>
      <c r="AF9" s="227">
        <f>SUM('B-2 NF-Comp full by State'!AF$33)</f>
        <v>3</v>
      </c>
      <c r="AG9" s="227">
        <f>SUM('B-2 NF-Comp full by State'!AG$33)</f>
        <v>3</v>
      </c>
      <c r="AH9" s="227">
        <f>SUM('B-2 NF-Comp full by State'!AH$33)</f>
        <v>14</v>
      </c>
      <c r="AI9" s="227">
        <f>SUM('B-2 NF-Comp full by State'!AI$33)</f>
        <v>45</v>
      </c>
      <c r="AJ9" s="227">
        <f>SUM('B-2 NF-Comp full by State'!AJ$33)</f>
        <v>3</v>
      </c>
      <c r="AK9" s="227">
        <f>SUM('B-2 NF-Comp full by State'!AK$33)</f>
        <v>1</v>
      </c>
      <c r="AL9" s="227">
        <f>SUM('B-2 NF-Comp full by State'!AL$33)</f>
        <v>1</v>
      </c>
      <c r="AM9" s="227">
        <f>SUM('B-2 NF-Comp full by State'!AM$33)</f>
        <v>7</v>
      </c>
      <c r="AN9" s="227">
        <f>SUM('B-2 NF-Comp full by State'!AN$33)</f>
        <v>2</v>
      </c>
      <c r="AO9" s="227">
        <f>SUM('B-2 NF-Comp full by State'!AO$33)</f>
        <v>5</v>
      </c>
      <c r="AP9" s="227">
        <f>SUM('B-2 NF-Comp full by State'!AP$33)</f>
        <v>2</v>
      </c>
      <c r="AQ9" s="227">
        <f>SUM('B-2 NF-Comp full by State'!AQ$33)</f>
        <v>0</v>
      </c>
      <c r="AR9" s="244">
        <f>SUM('B-2 NF-Comp full by State'!AR$33)</f>
        <v>50</v>
      </c>
      <c r="AS9" s="227">
        <f>SUM('B-2 NF-Comp full by State'!AS$33)</f>
        <v>27</v>
      </c>
      <c r="AT9" s="227">
        <f>SUM('B-2 NF-Comp full by State'!AT$33)</f>
        <v>3</v>
      </c>
      <c r="AU9" s="227">
        <f>SUM('B-2 NF-Comp full by State'!AU$33)</f>
        <v>20</v>
      </c>
      <c r="AV9" s="227">
        <f>SUM('B-2 NF-Comp full by State'!AV$33)</f>
        <v>0</v>
      </c>
      <c r="AW9" s="246">
        <f>SUM('B-2 NF-Comp full by State'!AW$33)</f>
        <v>271</v>
      </c>
      <c r="AX9" s="244">
        <f>SUM('B-2 NF-Comp full by State'!AX$33)</f>
        <v>224</v>
      </c>
      <c r="AY9" s="227">
        <f>SUM('B-2 NF-Comp full by State'!AY$33)</f>
        <v>19</v>
      </c>
      <c r="AZ9" s="227">
        <f>SUM('B-2 NF-Comp full by State'!AZ$33)</f>
        <v>30</v>
      </c>
      <c r="BA9" s="227">
        <f>SUM('B-2 NF-Comp full by State'!BA$33)</f>
        <v>60</v>
      </c>
      <c r="BB9" s="227">
        <f>SUM('B-2 NF-Comp full by State'!BB$33)</f>
        <v>0</v>
      </c>
      <c r="BC9" s="227">
        <f>SUM('B-2 NF-Comp full by State'!BC$33)</f>
        <v>41</v>
      </c>
      <c r="BD9" s="227">
        <f>SUM('B-2 NF-Comp full by State'!BD$33)</f>
        <v>13</v>
      </c>
      <c r="BE9" s="227">
        <f>SUM('B-2 NF-Comp full by State'!BE$33)</f>
        <v>18</v>
      </c>
      <c r="BF9" s="227">
        <f>SUM('B-2 NF-Comp full by State'!BF$33)</f>
        <v>4</v>
      </c>
      <c r="BG9" s="227">
        <f>SUM('B-2 NF-Comp full by State'!BG$33)</f>
        <v>24</v>
      </c>
      <c r="BH9" s="227">
        <f>SUM('B-2 NF-Comp full by State'!BH$33)</f>
        <v>12</v>
      </c>
      <c r="BI9" s="227">
        <f>SUM('B-2 NF-Comp full by State'!BI$33)</f>
        <v>2</v>
      </c>
      <c r="BJ9" s="227">
        <f>SUM('B-2 NF-Comp full by State'!BJ$33)</f>
        <v>1</v>
      </c>
      <c r="BK9" s="227">
        <f>SUM('B-2 NF-Comp full by State'!BK$33)</f>
        <v>0</v>
      </c>
      <c r="BL9" s="244">
        <f>SUM('B-2 NF-Comp full by State'!BL$33)</f>
        <v>40</v>
      </c>
      <c r="BM9" s="227">
        <f>SUM('B-2 NF-Comp full by State'!BM$33)</f>
        <v>17</v>
      </c>
      <c r="BN9" s="227">
        <f>SUM('B-2 NF-Comp full by State'!BN$33)</f>
        <v>1</v>
      </c>
      <c r="BO9" s="227">
        <f>SUM('B-2 NF-Comp full by State'!BO$33)</f>
        <v>3</v>
      </c>
      <c r="BP9" s="227">
        <f>SUM('B-2 NF-Comp full by State'!BP$33)</f>
        <v>0</v>
      </c>
      <c r="BQ9" s="227">
        <f>SUM('B-2 NF-Comp full by State'!BQ$33)</f>
        <v>4</v>
      </c>
      <c r="BR9" s="227">
        <f>SUM('B-2 NF-Comp full by State'!BR$33)</f>
        <v>13</v>
      </c>
      <c r="BS9" s="227">
        <f>SUM('B-2 NF-Comp full by State'!BS$33)</f>
        <v>2</v>
      </c>
      <c r="BT9" s="227">
        <f>SUM('B-2 NF-Comp full by State'!BT$33)</f>
        <v>0</v>
      </c>
      <c r="BU9" s="227">
        <f>SUM('B-2 NF-Comp full by State'!BU$33)</f>
        <v>7</v>
      </c>
      <c r="BV9" s="227">
        <f>SUM('B-2 NF-Comp full by State'!BV$33)</f>
        <v>5</v>
      </c>
      <c r="BW9" s="227">
        <f>SUM('B-2 NF-Comp full by State'!BW$33)</f>
        <v>2</v>
      </c>
      <c r="BX9" s="227">
        <f>SUM('B-2 NF-Comp full by State'!BX$33)</f>
        <v>0</v>
      </c>
      <c r="BY9" s="246">
        <f>SUM('B-2 NF-Comp full by State'!BY$33)</f>
        <v>103</v>
      </c>
      <c r="BZ9" s="244">
        <f>SUM('B-2 NF-Comp full by State'!BZ$33)</f>
        <v>43</v>
      </c>
      <c r="CA9" s="227">
        <f>SUM('B-2 NF-Comp full by State'!CA$33)</f>
        <v>7</v>
      </c>
      <c r="CB9" s="227">
        <f>SUM('B-2 NF-Comp full by State'!CB$33)</f>
        <v>5</v>
      </c>
      <c r="CC9" s="227">
        <f>SUM('B-2 NF-Comp full by State'!CC$33)</f>
        <v>19</v>
      </c>
      <c r="CD9" s="227">
        <f>SUM('B-2 NF-Comp full by State'!CD$33)</f>
        <v>12</v>
      </c>
      <c r="CE9" s="227">
        <f>SUM('B-2 NF-Comp full by State'!CE$33)</f>
        <v>0</v>
      </c>
      <c r="CF9" s="244">
        <f>SUM('B-2 NF-Comp full by State'!CF$33)</f>
        <v>32</v>
      </c>
      <c r="CG9" s="227">
        <f>SUM('B-2 NF-Comp full by State'!CG$33)</f>
        <v>7</v>
      </c>
      <c r="CH9" s="227">
        <f>SUM('B-2 NF-Comp full by State'!CH$33)</f>
        <v>2</v>
      </c>
      <c r="CI9" s="227">
        <f>SUM('B-2 NF-Comp full by State'!CI$33)</f>
        <v>12</v>
      </c>
      <c r="CJ9" s="227">
        <f>SUM('B-2 NF-Comp full by State'!CJ$33)</f>
        <v>1</v>
      </c>
      <c r="CK9" s="227">
        <f>SUM('B-2 NF-Comp full by State'!CK$33)</f>
        <v>0</v>
      </c>
      <c r="CL9" s="227">
        <f>SUM('B-2 NF-Comp full by State'!CL$33)</f>
        <v>7</v>
      </c>
      <c r="CM9" s="227">
        <f>SUM('B-2 NF-Comp full by State'!CM$33)</f>
        <v>3</v>
      </c>
      <c r="CN9" s="227">
        <f>SUM('B-2 NF-Comp full by State'!CN$33)</f>
        <v>0</v>
      </c>
      <c r="CO9" s="244">
        <f>SUM('B-2 NF-Comp full by State'!CO$33)</f>
        <v>28</v>
      </c>
      <c r="CP9" s="227">
        <f>SUM('B-2 NF-Comp full by State'!CP$33)</f>
        <v>4</v>
      </c>
      <c r="CQ9" s="227">
        <f>SUM('B-2 NF-Comp full by State'!CQ$33)</f>
        <v>6</v>
      </c>
      <c r="CR9" s="227">
        <f>SUM('B-2 NF-Comp full by State'!CR$33)</f>
        <v>3</v>
      </c>
      <c r="CS9" s="227">
        <f>SUM('B-2 NF-Comp full by State'!CS$33)</f>
        <v>1</v>
      </c>
      <c r="CT9" s="227">
        <f>SUM('B-2 NF-Comp full by State'!CT$33)</f>
        <v>6</v>
      </c>
      <c r="CU9" s="227">
        <f>SUM('B-2 NF-Comp full by State'!CU$33)</f>
        <v>3</v>
      </c>
      <c r="CV9" s="227">
        <f>SUM('B-2 NF-Comp full by State'!CV$33)</f>
        <v>1</v>
      </c>
      <c r="CW9" s="227">
        <f>SUM('B-2 NF-Comp full by State'!CW$33)</f>
        <v>2</v>
      </c>
      <c r="CX9" s="227">
        <f>SUM('B-2 NF-Comp full by State'!CX$33)</f>
        <v>2</v>
      </c>
      <c r="CY9" s="227">
        <f>SUM('B-2 NF-Comp full by State'!CY$33)</f>
        <v>0</v>
      </c>
      <c r="CZ9" s="246">
        <f>SUM('B-2 NF-Comp full by State'!CZ$33)</f>
        <v>81</v>
      </c>
      <c r="DA9" s="244">
        <f>SUM('B-2 NF-Comp full by State'!DA$33)</f>
        <v>10</v>
      </c>
      <c r="DB9" s="227">
        <f>SUM('B-2 NF-Comp full by State'!DB$33)</f>
        <v>2</v>
      </c>
      <c r="DC9" s="227">
        <f>SUM('B-2 NF-Comp full by State'!DC$33)</f>
        <v>5</v>
      </c>
      <c r="DD9" s="227">
        <f>SUM('B-2 NF-Comp full by State'!DD$33)</f>
        <v>0</v>
      </c>
      <c r="DE9" s="227">
        <f>SUM('B-2 NF-Comp full by State'!DE$33)</f>
        <v>2</v>
      </c>
      <c r="DF9" s="227">
        <f>SUM('B-2 NF-Comp full by State'!DF$33)</f>
        <v>1</v>
      </c>
      <c r="DG9" s="227">
        <f>SUM('B-2 NF-Comp full by State'!DG$33)</f>
        <v>0</v>
      </c>
      <c r="DH9" s="227">
        <f>SUM('B-2 NF-Comp full by State'!DH$33)</f>
        <v>0</v>
      </c>
      <c r="DI9" s="227">
        <f>SUM('B-2 NF-Comp full by State'!DI$33)</f>
        <v>0</v>
      </c>
      <c r="DJ9" s="227">
        <f>SUM('B-2 NF-Comp full by State'!DJ$33)</f>
        <v>0</v>
      </c>
      <c r="DK9" s="244">
        <f>SUM('B-2 NF-Comp full by State'!DK$33)</f>
        <v>71</v>
      </c>
      <c r="DL9" s="227">
        <f>SUM('B-2 NF-Comp full by State'!DL$33)</f>
        <v>0</v>
      </c>
      <c r="DM9" s="227">
        <f>SUM('B-2 NF-Comp full by State'!DM$33)</f>
        <v>16</v>
      </c>
      <c r="DN9" s="227">
        <f>SUM('B-2 NF-Comp full by State'!DN$33)</f>
        <v>1</v>
      </c>
      <c r="DO9" s="227">
        <f>SUM('B-2 NF-Comp full by State'!DO$33)</f>
        <v>2</v>
      </c>
      <c r="DP9" s="227">
        <f>SUM('B-2 NF-Comp full by State'!DP$33)</f>
        <v>51</v>
      </c>
      <c r="DQ9" s="227">
        <f>SUM('B-2 NF-Comp full by State'!DQ$33)</f>
        <v>1</v>
      </c>
      <c r="DR9" s="227">
        <f>SUM('B-2 NF-Comp full by State'!DR$33)</f>
        <v>0</v>
      </c>
      <c r="DS9" s="246">
        <f>SUM('B-2 NF-Comp full by State'!DS$33)</f>
        <v>167</v>
      </c>
      <c r="DT9" s="244">
        <f>SUM('B-2 NF-Comp full by State'!DT$33)</f>
        <v>6</v>
      </c>
      <c r="DU9" s="227">
        <f>SUM('B-2 NF-Comp full by State'!DU$33)</f>
        <v>1</v>
      </c>
      <c r="DV9" s="227">
        <f>SUM('B-2 NF-Comp full by State'!DV$33)</f>
        <v>0</v>
      </c>
      <c r="DW9" s="227">
        <f>SUM('B-2 NF-Comp full by State'!DW$33)</f>
        <v>4</v>
      </c>
      <c r="DX9" s="227">
        <f>SUM('B-2 NF-Comp full by State'!DX$33)</f>
        <v>0</v>
      </c>
      <c r="DY9" s="227">
        <f>SUM('B-2 NF-Comp full by State'!DY$33)</f>
        <v>1</v>
      </c>
      <c r="DZ9" s="227">
        <f>SUM('B-2 NF-Comp full by State'!DZ$33)</f>
        <v>0</v>
      </c>
      <c r="EA9" s="227">
        <f>SUM('B-2 NF-Comp full by State'!EA$33)</f>
        <v>0</v>
      </c>
      <c r="EB9" s="227">
        <f>SUM('B-2 NF-Comp full by State'!EB$33)</f>
        <v>0</v>
      </c>
      <c r="EC9" s="244">
        <f>SUM('B-2 NF-Comp full by State'!EC$33)</f>
        <v>22</v>
      </c>
      <c r="ED9" s="227">
        <f>SUM('B-2 NF-Comp full by State'!ED$33)</f>
        <v>2</v>
      </c>
      <c r="EE9" s="227">
        <f>SUM('B-2 NF-Comp full by State'!EE$33)</f>
        <v>19</v>
      </c>
      <c r="EF9" s="227">
        <f>SUM('B-2 NF-Comp full by State'!EF$33)</f>
        <v>0</v>
      </c>
      <c r="EG9" s="227">
        <f>SUM('B-2 NF-Comp full by State'!EG$33)</f>
        <v>0</v>
      </c>
      <c r="EH9" s="227">
        <f>SUM('B-2 NF-Comp full by State'!EH$33)</f>
        <v>1</v>
      </c>
      <c r="EI9" s="227">
        <f>SUM('B-2 NF-Comp full by State'!EI$33)</f>
        <v>0</v>
      </c>
      <c r="EJ9" s="244">
        <f>SUM('B-2 NF-Comp full by State'!EJ$33)</f>
        <v>139</v>
      </c>
      <c r="EK9" s="227">
        <f>SUM('B-2 NF-Comp full by State'!EK$33)</f>
        <v>0</v>
      </c>
      <c r="EL9" s="227">
        <f>SUM('B-2 NF-Comp full by State'!EL$33)</f>
        <v>0</v>
      </c>
      <c r="EM9" s="227">
        <f>SUM('B-2 NF-Comp full by State'!EM$33)</f>
        <v>0</v>
      </c>
      <c r="EN9" s="227">
        <f>SUM('B-2 NF-Comp full by State'!EN$33)</f>
        <v>4</v>
      </c>
      <c r="EO9" s="227">
        <f>SUM('B-2 NF-Comp full by State'!EO$33)</f>
        <v>2</v>
      </c>
      <c r="EP9" s="227">
        <f>SUM('B-2 NF-Comp full by State'!EP$33)</f>
        <v>2</v>
      </c>
      <c r="EQ9" s="227">
        <f>SUM('B-2 NF-Comp full by State'!EQ$33)</f>
        <v>0</v>
      </c>
      <c r="ER9" s="227">
        <f>SUM('B-2 NF-Comp full by State'!ER$33)</f>
        <v>1</v>
      </c>
      <c r="ES9" s="227">
        <f>SUM('B-2 NF-Comp full by State'!ES$33)</f>
        <v>0</v>
      </c>
      <c r="ET9" s="227">
        <f>SUM('B-2 NF-Comp full by State'!ET$33)</f>
        <v>3</v>
      </c>
      <c r="EU9" s="227">
        <f>SUM('B-2 NF-Comp full by State'!EU$33)</f>
        <v>0</v>
      </c>
      <c r="EV9" s="227">
        <f>SUM('B-2 NF-Comp full by State'!EV$33)</f>
        <v>127</v>
      </c>
    </row>
    <row r="10" spans="1:152" ht="13.5">
      <c r="A10" s="231" t="s">
        <v>115</v>
      </c>
      <c r="B10" s="234">
        <f>SUM('B-2 NF-Comp full by State'!B$42)</f>
        <v>498</v>
      </c>
      <c r="C10" s="236">
        <f>SUM('B-2 NF-Comp full by State'!C$42)</f>
        <v>411</v>
      </c>
      <c r="D10" s="238">
        <f>SUM('B-2 NF-Comp full by State'!D$42)</f>
        <v>147</v>
      </c>
      <c r="E10" s="240">
        <f>SUM('B-2 NF-Comp full by State'!E$42)</f>
        <v>0</v>
      </c>
      <c r="F10" s="227">
        <f>SUM('B-2 NF-Comp full by State'!F$42)</f>
        <v>0</v>
      </c>
      <c r="G10" s="227">
        <f>SUM('B-2 NF-Comp full by State'!G$42)</f>
        <v>0</v>
      </c>
      <c r="H10" s="227">
        <f>SUM('B-2 NF-Comp full by State'!H$42)</f>
        <v>0</v>
      </c>
      <c r="I10" s="227">
        <f>SUM('B-2 NF-Comp full by State'!I$42)</f>
        <v>0</v>
      </c>
      <c r="J10" s="227">
        <f>SUM('B-2 NF-Comp full by State'!J$42)</f>
        <v>0</v>
      </c>
      <c r="K10" s="227">
        <f>SUM('B-2 NF-Comp full by State'!K$42)</f>
        <v>0</v>
      </c>
      <c r="L10" s="242">
        <f>SUM('B-2 NF-Comp full by State'!L$42)</f>
        <v>0</v>
      </c>
      <c r="M10" s="244">
        <f>SUM('B-2 NF-Comp full by State'!M$42)</f>
        <v>23</v>
      </c>
      <c r="N10" s="227">
        <f>SUM('B-2 NF-Comp full by State'!N$42)</f>
        <v>3</v>
      </c>
      <c r="O10" s="227">
        <f>SUM('B-2 NF-Comp full by State'!O$42)</f>
        <v>8</v>
      </c>
      <c r="P10" s="227">
        <f>SUM('B-2 NF-Comp full by State'!P$42)</f>
        <v>0</v>
      </c>
      <c r="Q10" s="227">
        <f>SUM('B-2 NF-Comp full by State'!Q$42)</f>
        <v>0</v>
      </c>
      <c r="R10" s="227">
        <f>SUM('B-2 NF-Comp full by State'!R$42)</f>
        <v>10</v>
      </c>
      <c r="S10" s="227">
        <f>SUM('B-2 NF-Comp full by State'!S$42)</f>
        <v>1</v>
      </c>
      <c r="T10" s="227">
        <f>SUM('B-2 NF-Comp full by State'!T$42)</f>
        <v>1</v>
      </c>
      <c r="U10" s="242">
        <f>SUM('B-2 NF-Comp full by State'!U$42)</f>
        <v>0</v>
      </c>
      <c r="V10" s="244">
        <f>SUM('B-2 NF-Comp full by State'!V$42)</f>
        <v>36</v>
      </c>
      <c r="W10" s="227">
        <f>SUM('B-2 NF-Comp full by State'!W$42)</f>
        <v>1</v>
      </c>
      <c r="X10" s="227">
        <f>SUM('B-2 NF-Comp full by State'!X$42)</f>
        <v>0</v>
      </c>
      <c r="Y10" s="227">
        <f>SUM('B-2 NF-Comp full by State'!Y$42)</f>
        <v>1</v>
      </c>
      <c r="Z10" s="227">
        <f>SUM('B-2 NF-Comp full by State'!Z$42)</f>
        <v>24</v>
      </c>
      <c r="AA10" s="227">
        <f>SUM('B-2 NF-Comp full by State'!AA$42)</f>
        <v>0</v>
      </c>
      <c r="AB10" s="227">
        <f>SUM('B-2 NF-Comp full by State'!AB$42)</f>
        <v>1</v>
      </c>
      <c r="AC10" s="227">
        <f>SUM('B-2 NF-Comp full by State'!AC$42)</f>
        <v>9</v>
      </c>
      <c r="AD10" s="242">
        <f>SUM('B-2 NF-Comp full by State'!AD$42)</f>
        <v>0</v>
      </c>
      <c r="AE10" s="244">
        <f>SUM('B-2 NF-Comp full by State'!AE$42)</f>
        <v>60</v>
      </c>
      <c r="AF10" s="227">
        <f>SUM('B-2 NF-Comp full by State'!AF$42)</f>
        <v>1</v>
      </c>
      <c r="AG10" s="227">
        <f>SUM('B-2 NF-Comp full by State'!AG$42)</f>
        <v>5</v>
      </c>
      <c r="AH10" s="227">
        <f>SUM('B-2 NF-Comp full by State'!AH$42)</f>
        <v>14</v>
      </c>
      <c r="AI10" s="227">
        <f>SUM('B-2 NF-Comp full by State'!AI$42)</f>
        <v>10</v>
      </c>
      <c r="AJ10" s="227">
        <f>SUM('B-2 NF-Comp full by State'!AJ$42)</f>
        <v>2</v>
      </c>
      <c r="AK10" s="227">
        <f>SUM('B-2 NF-Comp full by State'!AK$42)</f>
        <v>0</v>
      </c>
      <c r="AL10" s="227">
        <f>SUM('B-2 NF-Comp full by State'!AL$42)</f>
        <v>6</v>
      </c>
      <c r="AM10" s="227">
        <f>SUM('B-2 NF-Comp full by State'!AM$42)</f>
        <v>5</v>
      </c>
      <c r="AN10" s="227">
        <f>SUM('B-2 NF-Comp full by State'!AN$42)</f>
        <v>2</v>
      </c>
      <c r="AO10" s="227">
        <f>SUM('B-2 NF-Comp full by State'!AO$42)</f>
        <v>13</v>
      </c>
      <c r="AP10" s="227">
        <f>SUM('B-2 NF-Comp full by State'!AP$42)</f>
        <v>2</v>
      </c>
      <c r="AQ10" s="227">
        <f>SUM('B-2 NF-Comp full by State'!AQ$42)</f>
        <v>0</v>
      </c>
      <c r="AR10" s="244">
        <f>SUM('B-2 NF-Comp full by State'!AR$42)</f>
        <v>28</v>
      </c>
      <c r="AS10" s="227">
        <f>SUM('B-2 NF-Comp full by State'!AS$42)</f>
        <v>9</v>
      </c>
      <c r="AT10" s="227">
        <f>SUM('B-2 NF-Comp full by State'!AT$42)</f>
        <v>1</v>
      </c>
      <c r="AU10" s="227">
        <f>SUM('B-2 NF-Comp full by State'!AU$42)</f>
        <v>18</v>
      </c>
      <c r="AV10" s="227">
        <f>SUM('B-2 NF-Comp full by State'!AV$42)</f>
        <v>0</v>
      </c>
      <c r="AW10" s="246">
        <f>SUM('B-2 NF-Comp full by State'!AW$42)</f>
        <v>152</v>
      </c>
      <c r="AX10" s="244">
        <f>SUM('B-2 NF-Comp full by State'!AX$42)</f>
        <v>135</v>
      </c>
      <c r="AY10" s="227">
        <f>SUM('B-2 NF-Comp full by State'!AY$42)</f>
        <v>11</v>
      </c>
      <c r="AZ10" s="227">
        <f>SUM('B-2 NF-Comp full by State'!AZ$42)</f>
        <v>20</v>
      </c>
      <c r="BA10" s="227">
        <f>SUM('B-2 NF-Comp full by State'!BA$42)</f>
        <v>49</v>
      </c>
      <c r="BB10" s="227">
        <f>SUM('B-2 NF-Comp full by State'!BB$42)</f>
        <v>0</v>
      </c>
      <c r="BC10" s="227">
        <f>SUM('B-2 NF-Comp full by State'!BC$42)</f>
        <v>4</v>
      </c>
      <c r="BD10" s="227">
        <f>SUM('B-2 NF-Comp full by State'!BD$42)</f>
        <v>7</v>
      </c>
      <c r="BE10" s="227">
        <f>SUM('B-2 NF-Comp full by State'!BE$42)</f>
        <v>6</v>
      </c>
      <c r="BF10" s="227">
        <f>SUM('B-2 NF-Comp full by State'!BF$42)</f>
        <v>7</v>
      </c>
      <c r="BG10" s="227">
        <f>SUM('B-2 NF-Comp full by State'!BG$42)</f>
        <v>15</v>
      </c>
      <c r="BH10" s="227">
        <f>SUM('B-2 NF-Comp full by State'!BH$42)</f>
        <v>15</v>
      </c>
      <c r="BI10" s="227">
        <f>SUM('B-2 NF-Comp full by State'!BI$42)</f>
        <v>0</v>
      </c>
      <c r="BJ10" s="227">
        <f>SUM('B-2 NF-Comp full by State'!BJ$42)</f>
        <v>1</v>
      </c>
      <c r="BK10" s="227">
        <f>SUM('B-2 NF-Comp full by State'!BK$42)</f>
        <v>0</v>
      </c>
      <c r="BL10" s="244">
        <f>SUM('B-2 NF-Comp full by State'!BL$42)</f>
        <v>17</v>
      </c>
      <c r="BM10" s="227">
        <f>SUM('B-2 NF-Comp full by State'!BM$42)</f>
        <v>10</v>
      </c>
      <c r="BN10" s="227">
        <f>SUM('B-2 NF-Comp full by State'!BN$42)</f>
        <v>1</v>
      </c>
      <c r="BO10" s="227">
        <f>SUM('B-2 NF-Comp full by State'!BO$42)</f>
        <v>0</v>
      </c>
      <c r="BP10" s="227">
        <f>SUM('B-2 NF-Comp full by State'!BP$42)</f>
        <v>1</v>
      </c>
      <c r="BQ10" s="227">
        <f>SUM('B-2 NF-Comp full by State'!BQ$42)</f>
        <v>0</v>
      </c>
      <c r="BR10" s="227">
        <f>SUM('B-2 NF-Comp full by State'!BR$42)</f>
        <v>5</v>
      </c>
      <c r="BS10" s="227">
        <f>SUM('B-2 NF-Comp full by State'!BS$42)</f>
        <v>0</v>
      </c>
      <c r="BT10" s="227">
        <f>SUM('B-2 NF-Comp full by State'!BT$42)</f>
        <v>0</v>
      </c>
      <c r="BU10" s="227">
        <f>SUM('B-2 NF-Comp full by State'!BU$42)</f>
        <v>0</v>
      </c>
      <c r="BV10" s="227">
        <f>SUM('B-2 NF-Comp full by State'!BV$42)</f>
        <v>0</v>
      </c>
      <c r="BW10" s="227">
        <f>SUM('B-2 NF-Comp full by State'!BW$42)</f>
        <v>0</v>
      </c>
      <c r="BX10" s="227">
        <f>SUM('B-2 NF-Comp full by State'!BX$42)</f>
        <v>0</v>
      </c>
      <c r="BY10" s="246">
        <f>SUM('B-2 NF-Comp full by State'!BY$42)</f>
        <v>54</v>
      </c>
      <c r="BZ10" s="244">
        <f>SUM('B-2 NF-Comp full by State'!BZ$42)</f>
        <v>11</v>
      </c>
      <c r="CA10" s="227">
        <f>SUM('B-2 NF-Comp full by State'!CA$42)</f>
        <v>4</v>
      </c>
      <c r="CB10" s="227">
        <f>SUM('B-2 NF-Comp full by State'!CB$42)</f>
        <v>4</v>
      </c>
      <c r="CC10" s="227">
        <f>SUM('B-2 NF-Comp full by State'!CC$42)</f>
        <v>0</v>
      </c>
      <c r="CD10" s="227">
        <f>SUM('B-2 NF-Comp full by State'!CD$42)</f>
        <v>3</v>
      </c>
      <c r="CE10" s="227">
        <f>SUM('B-2 NF-Comp full by State'!CE$42)</f>
        <v>0</v>
      </c>
      <c r="CF10" s="244">
        <f>SUM('B-2 NF-Comp full by State'!CF$42)</f>
        <v>18</v>
      </c>
      <c r="CG10" s="227">
        <f>SUM('B-2 NF-Comp full by State'!CG$42)</f>
        <v>0</v>
      </c>
      <c r="CH10" s="227">
        <f>SUM('B-2 NF-Comp full by State'!CH$42)</f>
        <v>0</v>
      </c>
      <c r="CI10" s="227">
        <f>SUM('B-2 NF-Comp full by State'!CI$42)</f>
        <v>4</v>
      </c>
      <c r="CJ10" s="227">
        <f>SUM('B-2 NF-Comp full by State'!CJ$42)</f>
        <v>1</v>
      </c>
      <c r="CK10" s="227">
        <f>SUM('B-2 NF-Comp full by State'!CK$42)</f>
        <v>2</v>
      </c>
      <c r="CL10" s="227">
        <f>SUM('B-2 NF-Comp full by State'!CL$42)</f>
        <v>4</v>
      </c>
      <c r="CM10" s="227">
        <f>SUM('B-2 NF-Comp full by State'!CM$42)</f>
        <v>7</v>
      </c>
      <c r="CN10" s="227">
        <f>SUM('B-2 NF-Comp full by State'!CN$42)</f>
        <v>0</v>
      </c>
      <c r="CO10" s="244">
        <f>SUM('B-2 NF-Comp full by State'!CO$42)</f>
        <v>25</v>
      </c>
      <c r="CP10" s="227">
        <f>SUM('B-2 NF-Comp full by State'!CP$42)</f>
        <v>6</v>
      </c>
      <c r="CQ10" s="227">
        <f>SUM('B-2 NF-Comp full by State'!CQ$42)</f>
        <v>7</v>
      </c>
      <c r="CR10" s="227">
        <f>SUM('B-2 NF-Comp full by State'!CR$42)</f>
        <v>3</v>
      </c>
      <c r="CS10" s="227">
        <f>SUM('B-2 NF-Comp full by State'!CS$42)</f>
        <v>1</v>
      </c>
      <c r="CT10" s="227">
        <f>SUM('B-2 NF-Comp full by State'!CT$42)</f>
        <v>0</v>
      </c>
      <c r="CU10" s="227">
        <f>SUM('B-2 NF-Comp full by State'!CU$42)</f>
        <v>1</v>
      </c>
      <c r="CV10" s="227">
        <f>SUM('B-2 NF-Comp full by State'!CV$42)</f>
        <v>3</v>
      </c>
      <c r="CW10" s="227">
        <f>SUM('B-2 NF-Comp full by State'!CW$42)</f>
        <v>0</v>
      </c>
      <c r="CX10" s="227">
        <f>SUM('B-2 NF-Comp full by State'!CX$42)</f>
        <v>4</v>
      </c>
      <c r="CY10" s="227">
        <f>SUM('B-2 NF-Comp full by State'!CY$42)</f>
        <v>0</v>
      </c>
      <c r="CZ10" s="246">
        <f>SUM('B-2 NF-Comp full by State'!CZ$42)</f>
        <v>20</v>
      </c>
      <c r="DA10" s="244">
        <f>SUM('B-2 NF-Comp full by State'!DA$42)</f>
        <v>10</v>
      </c>
      <c r="DB10" s="227">
        <f>SUM('B-2 NF-Comp full by State'!DB$42)</f>
        <v>0</v>
      </c>
      <c r="DC10" s="227">
        <f>SUM('B-2 NF-Comp full by State'!DC$42)</f>
        <v>0</v>
      </c>
      <c r="DD10" s="227">
        <f>SUM('B-2 NF-Comp full by State'!DD$42)</f>
        <v>0</v>
      </c>
      <c r="DE10" s="227">
        <f>SUM('B-2 NF-Comp full by State'!DE$42)</f>
        <v>10</v>
      </c>
      <c r="DF10" s="227">
        <f>SUM('B-2 NF-Comp full by State'!DF$42)</f>
        <v>0</v>
      </c>
      <c r="DG10" s="227">
        <f>SUM('B-2 NF-Comp full by State'!DG$42)</f>
        <v>0</v>
      </c>
      <c r="DH10" s="227">
        <f>SUM('B-2 NF-Comp full by State'!DH$42)</f>
        <v>0</v>
      </c>
      <c r="DI10" s="227">
        <f>SUM('B-2 NF-Comp full by State'!DI$42)</f>
        <v>0</v>
      </c>
      <c r="DJ10" s="227">
        <f>SUM('B-2 NF-Comp full by State'!DJ$42)</f>
        <v>0</v>
      </c>
      <c r="DK10" s="244">
        <f>SUM('B-2 NF-Comp full by State'!DK$42)</f>
        <v>10</v>
      </c>
      <c r="DL10" s="227">
        <f>SUM('B-2 NF-Comp full by State'!DL$42)</f>
        <v>0</v>
      </c>
      <c r="DM10" s="227">
        <f>SUM('B-2 NF-Comp full by State'!DM$42)</f>
        <v>8</v>
      </c>
      <c r="DN10" s="227">
        <f>SUM('B-2 NF-Comp full by State'!DN$42)</f>
        <v>2</v>
      </c>
      <c r="DO10" s="227">
        <f>SUM('B-2 NF-Comp full by State'!DO$42)</f>
        <v>0</v>
      </c>
      <c r="DP10" s="227">
        <f>SUM('B-2 NF-Comp full by State'!DP$42)</f>
        <v>0</v>
      </c>
      <c r="DQ10" s="227">
        <f>SUM('B-2 NF-Comp full by State'!DQ$42)</f>
        <v>0</v>
      </c>
      <c r="DR10" s="227">
        <f>SUM('B-2 NF-Comp full by State'!DR$42)</f>
        <v>0</v>
      </c>
      <c r="DS10" s="246">
        <f>SUM('B-2 NF-Comp full by State'!DS$42)</f>
        <v>38</v>
      </c>
      <c r="DT10" s="244">
        <f>SUM('B-2 NF-Comp full by State'!DT$42)</f>
        <v>1</v>
      </c>
      <c r="DU10" s="227">
        <f>SUM('B-2 NF-Comp full by State'!DU$42)</f>
        <v>0</v>
      </c>
      <c r="DV10" s="227">
        <f>SUM('B-2 NF-Comp full by State'!DV$42)</f>
        <v>1</v>
      </c>
      <c r="DW10" s="227">
        <f>SUM('B-2 NF-Comp full by State'!DW$42)</f>
        <v>0</v>
      </c>
      <c r="DX10" s="227">
        <f>SUM('B-2 NF-Comp full by State'!DX$42)</f>
        <v>0</v>
      </c>
      <c r="DY10" s="227">
        <f>SUM('B-2 NF-Comp full by State'!DY$42)</f>
        <v>0</v>
      </c>
      <c r="DZ10" s="227">
        <f>SUM('B-2 NF-Comp full by State'!DZ$42)</f>
        <v>0</v>
      </c>
      <c r="EA10" s="227">
        <f>SUM('B-2 NF-Comp full by State'!EA$42)</f>
        <v>0</v>
      </c>
      <c r="EB10" s="227">
        <f>SUM('B-2 NF-Comp full by State'!EB$42)</f>
        <v>0</v>
      </c>
      <c r="EC10" s="244">
        <f>SUM('B-2 NF-Comp full by State'!EC$42)</f>
        <v>2</v>
      </c>
      <c r="ED10" s="227">
        <f>SUM('B-2 NF-Comp full by State'!ED$42)</f>
        <v>0</v>
      </c>
      <c r="EE10" s="227">
        <f>SUM('B-2 NF-Comp full by State'!EE$42)</f>
        <v>0</v>
      </c>
      <c r="EF10" s="227">
        <f>SUM('B-2 NF-Comp full by State'!EF$42)</f>
        <v>0</v>
      </c>
      <c r="EG10" s="227">
        <f>SUM('B-2 NF-Comp full by State'!EG$42)</f>
        <v>2</v>
      </c>
      <c r="EH10" s="227">
        <f>SUM('B-2 NF-Comp full by State'!EH$42)</f>
        <v>0</v>
      </c>
      <c r="EI10" s="227">
        <f>SUM('B-2 NF-Comp full by State'!EI$42)</f>
        <v>0</v>
      </c>
      <c r="EJ10" s="244">
        <f>SUM('B-2 NF-Comp full by State'!EJ$42)</f>
        <v>35</v>
      </c>
      <c r="EK10" s="227">
        <f>SUM('B-2 NF-Comp full by State'!EK$42)</f>
        <v>0</v>
      </c>
      <c r="EL10" s="227">
        <f>SUM('B-2 NF-Comp full by State'!EL$42)</f>
        <v>0</v>
      </c>
      <c r="EM10" s="227">
        <f>SUM('B-2 NF-Comp full by State'!EM$42)</f>
        <v>0</v>
      </c>
      <c r="EN10" s="227">
        <f>SUM('B-2 NF-Comp full by State'!EN$42)</f>
        <v>0</v>
      </c>
      <c r="EO10" s="227">
        <f>SUM('B-2 NF-Comp full by State'!EO$42)</f>
        <v>2</v>
      </c>
      <c r="EP10" s="227">
        <f>SUM('B-2 NF-Comp full by State'!EP$42)</f>
        <v>12</v>
      </c>
      <c r="EQ10" s="227">
        <f>SUM('B-2 NF-Comp full by State'!EQ$42)</f>
        <v>1</v>
      </c>
      <c r="ER10" s="227">
        <f>SUM('B-2 NF-Comp full by State'!ER$42)</f>
        <v>0</v>
      </c>
      <c r="ES10" s="227">
        <f>SUM('B-2 NF-Comp full by State'!ES$42)</f>
        <v>0</v>
      </c>
      <c r="ET10" s="227">
        <f>SUM('B-2 NF-Comp full by State'!ET$42)</f>
        <v>0</v>
      </c>
      <c r="EU10" s="227">
        <f>SUM('B-2 NF-Comp full by State'!EU$42)</f>
        <v>4</v>
      </c>
      <c r="EV10" s="227">
        <f>SUM('B-2 NF-Comp full by State'!EV$42)</f>
        <v>16</v>
      </c>
    </row>
    <row r="11" spans="1:152" ht="13.5">
      <c r="A11" s="231" t="s">
        <v>125</v>
      </c>
      <c r="B11" s="234">
        <f>SUM('B-2 NF-Comp full by State'!B$52)</f>
        <v>723</v>
      </c>
      <c r="C11" s="236">
        <f>SUM('B-2 NF-Comp full by State'!C$52)</f>
        <v>564</v>
      </c>
      <c r="D11" s="238">
        <f>SUM('B-2 NF-Comp full by State'!D$52)</f>
        <v>305</v>
      </c>
      <c r="E11" s="240">
        <f>SUM('B-2 NF-Comp full by State'!E$52)</f>
        <v>141</v>
      </c>
      <c r="F11" s="227">
        <f>SUM('B-2 NF-Comp full by State'!F$52)</f>
        <v>48</v>
      </c>
      <c r="G11" s="227">
        <f>SUM('B-2 NF-Comp full by State'!G$52)</f>
        <v>13</v>
      </c>
      <c r="H11" s="227">
        <f>SUM('B-2 NF-Comp full by State'!H$52)</f>
        <v>42</v>
      </c>
      <c r="I11" s="227">
        <f>SUM('B-2 NF-Comp full by State'!I$52)</f>
        <v>6</v>
      </c>
      <c r="J11" s="227">
        <f>SUM('B-2 NF-Comp full by State'!J$52)</f>
        <v>29</v>
      </c>
      <c r="K11" s="227">
        <f>SUM('B-2 NF-Comp full by State'!K$52)</f>
        <v>3</v>
      </c>
      <c r="L11" s="242">
        <f>SUM('B-2 NF-Comp full by State'!L$52)</f>
        <v>0</v>
      </c>
      <c r="M11" s="244">
        <f>SUM('B-2 NF-Comp full by State'!M$52)</f>
        <v>6</v>
      </c>
      <c r="N11" s="227">
        <f>SUM('B-2 NF-Comp full by State'!N$52)</f>
        <v>0</v>
      </c>
      <c r="O11" s="227">
        <f>SUM('B-2 NF-Comp full by State'!O$52)</f>
        <v>0</v>
      </c>
      <c r="P11" s="227">
        <f>SUM('B-2 NF-Comp full by State'!P$52)</f>
        <v>0</v>
      </c>
      <c r="Q11" s="227">
        <f>SUM('B-2 NF-Comp full by State'!Q$52)</f>
        <v>0</v>
      </c>
      <c r="R11" s="227">
        <f>SUM('B-2 NF-Comp full by State'!R$52)</f>
        <v>5</v>
      </c>
      <c r="S11" s="227">
        <f>SUM('B-2 NF-Comp full by State'!S$52)</f>
        <v>1</v>
      </c>
      <c r="T11" s="227">
        <f>SUM('B-2 NF-Comp full by State'!T$52)</f>
        <v>0</v>
      </c>
      <c r="U11" s="242">
        <f>SUM('B-2 NF-Comp full by State'!U$52)</f>
        <v>0</v>
      </c>
      <c r="V11" s="244">
        <f>SUM('B-2 NF-Comp full by State'!V$52)</f>
        <v>22</v>
      </c>
      <c r="W11" s="227">
        <f>SUM('B-2 NF-Comp full by State'!W$52)</f>
        <v>0</v>
      </c>
      <c r="X11" s="227">
        <f>SUM('B-2 NF-Comp full by State'!X$52)</f>
        <v>0</v>
      </c>
      <c r="Y11" s="227">
        <f>SUM('B-2 NF-Comp full by State'!Y$52)</f>
        <v>2</v>
      </c>
      <c r="Z11" s="227">
        <f>SUM('B-2 NF-Comp full by State'!Z$52)</f>
        <v>17</v>
      </c>
      <c r="AA11" s="227">
        <f>SUM('B-2 NF-Comp full by State'!AA$52)</f>
        <v>2</v>
      </c>
      <c r="AB11" s="227">
        <f>SUM('B-2 NF-Comp full by State'!AB$52)</f>
        <v>0</v>
      </c>
      <c r="AC11" s="227">
        <f>SUM('B-2 NF-Comp full by State'!AC$52)</f>
        <v>1</v>
      </c>
      <c r="AD11" s="242">
        <f>SUM('B-2 NF-Comp full by State'!AD$52)</f>
        <v>0</v>
      </c>
      <c r="AE11" s="244">
        <f>SUM('B-2 NF-Comp full by State'!AE$52)</f>
        <v>41</v>
      </c>
      <c r="AF11" s="227">
        <f>SUM('B-2 NF-Comp full by State'!AF$52)</f>
        <v>2</v>
      </c>
      <c r="AG11" s="227">
        <f>SUM('B-2 NF-Comp full by State'!AG$52)</f>
        <v>0</v>
      </c>
      <c r="AH11" s="227">
        <f>SUM('B-2 NF-Comp full by State'!AH$52)</f>
        <v>19</v>
      </c>
      <c r="AI11" s="227">
        <f>SUM('B-2 NF-Comp full by State'!AI$52)</f>
        <v>9</v>
      </c>
      <c r="AJ11" s="227">
        <f>SUM('B-2 NF-Comp full by State'!AJ$52)</f>
        <v>4</v>
      </c>
      <c r="AK11" s="227">
        <f>SUM('B-2 NF-Comp full by State'!AK$52)</f>
        <v>0</v>
      </c>
      <c r="AL11" s="227">
        <f>SUM('B-2 NF-Comp full by State'!AL$52)</f>
        <v>0</v>
      </c>
      <c r="AM11" s="227">
        <f>SUM('B-2 NF-Comp full by State'!AM$52)</f>
        <v>5</v>
      </c>
      <c r="AN11" s="227">
        <f>SUM('B-2 NF-Comp full by State'!AN$52)</f>
        <v>1</v>
      </c>
      <c r="AO11" s="227">
        <f>SUM('B-2 NF-Comp full by State'!AO$52)</f>
        <v>1</v>
      </c>
      <c r="AP11" s="227">
        <f>SUM('B-2 NF-Comp full by State'!AP$52)</f>
        <v>0</v>
      </c>
      <c r="AQ11" s="227">
        <f>SUM('B-2 NF-Comp full by State'!AQ$52)</f>
        <v>0</v>
      </c>
      <c r="AR11" s="244">
        <f>SUM('B-2 NF-Comp full by State'!AR$52)</f>
        <v>95</v>
      </c>
      <c r="AS11" s="227">
        <f>SUM('B-2 NF-Comp full by State'!AS$52)</f>
        <v>4</v>
      </c>
      <c r="AT11" s="227">
        <f>SUM('B-2 NF-Comp full by State'!AT$52)</f>
        <v>2</v>
      </c>
      <c r="AU11" s="227">
        <f>SUM('B-2 NF-Comp full by State'!AU$52)</f>
        <v>89</v>
      </c>
      <c r="AV11" s="227">
        <f>SUM('B-2 NF-Comp full by State'!AV$52)</f>
        <v>0</v>
      </c>
      <c r="AW11" s="246">
        <f>SUM('B-2 NF-Comp full by State'!AW$52)</f>
        <v>158</v>
      </c>
      <c r="AX11" s="244">
        <f>SUM('B-2 NF-Comp full by State'!AX$52)</f>
        <v>145</v>
      </c>
      <c r="AY11" s="227">
        <f>SUM('B-2 NF-Comp full by State'!AY$52)</f>
        <v>32</v>
      </c>
      <c r="AZ11" s="227">
        <f>SUM('B-2 NF-Comp full by State'!AZ$52)</f>
        <v>19</v>
      </c>
      <c r="BA11" s="227">
        <f>SUM('B-2 NF-Comp full by State'!BA$52)</f>
        <v>22</v>
      </c>
      <c r="BB11" s="227">
        <f>SUM('B-2 NF-Comp full by State'!BB$52)</f>
        <v>0</v>
      </c>
      <c r="BC11" s="227">
        <f>SUM('B-2 NF-Comp full by State'!BC$52)</f>
        <v>31</v>
      </c>
      <c r="BD11" s="227">
        <f>SUM('B-2 NF-Comp full by State'!BD$52)</f>
        <v>8</v>
      </c>
      <c r="BE11" s="227">
        <f>SUM('B-2 NF-Comp full by State'!BE$52)</f>
        <v>5</v>
      </c>
      <c r="BF11" s="227">
        <f>SUM('B-2 NF-Comp full by State'!BF$52)</f>
        <v>5</v>
      </c>
      <c r="BG11" s="227">
        <f>SUM('B-2 NF-Comp full by State'!BG$52)</f>
        <v>7</v>
      </c>
      <c r="BH11" s="227">
        <f>SUM('B-2 NF-Comp full by State'!BH$52)</f>
        <v>10</v>
      </c>
      <c r="BI11" s="227">
        <f>SUM('B-2 NF-Comp full by State'!BI$52)</f>
        <v>1</v>
      </c>
      <c r="BJ11" s="227">
        <f>SUM('B-2 NF-Comp full by State'!BJ$52)</f>
        <v>5</v>
      </c>
      <c r="BK11" s="227">
        <f>SUM('B-2 NF-Comp full by State'!BK$52)</f>
        <v>0</v>
      </c>
      <c r="BL11" s="244">
        <f>SUM('B-2 NF-Comp full by State'!BL$52)</f>
        <v>9</v>
      </c>
      <c r="BM11" s="227">
        <f>SUM('B-2 NF-Comp full by State'!BM$52)</f>
        <v>5</v>
      </c>
      <c r="BN11" s="227">
        <f>SUM('B-2 NF-Comp full by State'!BN$52)</f>
        <v>0</v>
      </c>
      <c r="BO11" s="227">
        <f>SUM('B-2 NF-Comp full by State'!BO$52)</f>
        <v>0</v>
      </c>
      <c r="BP11" s="227">
        <f>SUM('B-2 NF-Comp full by State'!BP$52)</f>
        <v>1</v>
      </c>
      <c r="BQ11" s="227">
        <f>SUM('B-2 NF-Comp full by State'!BQ$52)</f>
        <v>1</v>
      </c>
      <c r="BR11" s="227">
        <f>SUM('B-2 NF-Comp full by State'!BR$52)</f>
        <v>1</v>
      </c>
      <c r="BS11" s="227">
        <f>SUM('B-2 NF-Comp full by State'!BS$52)</f>
        <v>1</v>
      </c>
      <c r="BT11" s="227">
        <f>SUM('B-2 NF-Comp full by State'!BT$52)</f>
        <v>0</v>
      </c>
      <c r="BU11" s="227">
        <f>SUM('B-2 NF-Comp full by State'!BU$52)</f>
        <v>4</v>
      </c>
      <c r="BV11" s="227">
        <f>SUM('B-2 NF-Comp full by State'!BV$52)</f>
        <v>1</v>
      </c>
      <c r="BW11" s="227">
        <f>SUM('B-2 NF-Comp full by State'!BW$52)</f>
        <v>3</v>
      </c>
      <c r="BX11" s="227">
        <f>SUM('B-2 NF-Comp full by State'!BX$52)</f>
        <v>0</v>
      </c>
      <c r="BY11" s="246">
        <f>SUM('B-2 NF-Comp full by State'!BY$52)</f>
        <v>36</v>
      </c>
      <c r="BZ11" s="244">
        <f>SUM('B-2 NF-Comp full by State'!BZ$52)</f>
        <v>4</v>
      </c>
      <c r="CA11" s="227">
        <f>SUM('B-2 NF-Comp full by State'!CA$52)</f>
        <v>3</v>
      </c>
      <c r="CB11" s="227">
        <f>SUM('B-2 NF-Comp full by State'!CB$52)</f>
        <v>0</v>
      </c>
      <c r="CC11" s="227">
        <f>SUM('B-2 NF-Comp full by State'!CC$52)</f>
        <v>1</v>
      </c>
      <c r="CD11" s="227">
        <f>SUM('B-2 NF-Comp full by State'!CD$52)</f>
        <v>0</v>
      </c>
      <c r="CE11" s="227">
        <f>SUM('B-2 NF-Comp full by State'!CE$52)</f>
        <v>0</v>
      </c>
      <c r="CF11" s="244">
        <f>SUM('B-2 NF-Comp full by State'!CF$52)</f>
        <v>12</v>
      </c>
      <c r="CG11" s="227">
        <f>SUM('B-2 NF-Comp full by State'!CG$52)</f>
        <v>1</v>
      </c>
      <c r="CH11" s="227">
        <f>SUM('B-2 NF-Comp full by State'!CH$52)</f>
        <v>0</v>
      </c>
      <c r="CI11" s="227">
        <f>SUM('B-2 NF-Comp full by State'!CI$52)</f>
        <v>7</v>
      </c>
      <c r="CJ11" s="227">
        <f>SUM('B-2 NF-Comp full by State'!CJ$52)</f>
        <v>0</v>
      </c>
      <c r="CK11" s="227">
        <f>SUM('B-2 NF-Comp full by State'!CK$52)</f>
        <v>1</v>
      </c>
      <c r="CL11" s="227">
        <f>SUM('B-2 NF-Comp full by State'!CL$52)</f>
        <v>0</v>
      </c>
      <c r="CM11" s="227">
        <f>SUM('B-2 NF-Comp full by State'!CM$52)</f>
        <v>3</v>
      </c>
      <c r="CN11" s="227">
        <f>SUM('B-2 NF-Comp full by State'!CN$52)</f>
        <v>0</v>
      </c>
      <c r="CO11" s="244">
        <f>SUM('B-2 NF-Comp full by State'!CO$52)</f>
        <v>20</v>
      </c>
      <c r="CP11" s="227">
        <f>SUM('B-2 NF-Comp full by State'!CP$52)</f>
        <v>3</v>
      </c>
      <c r="CQ11" s="227">
        <f>SUM('B-2 NF-Comp full by State'!CQ$52)</f>
        <v>3</v>
      </c>
      <c r="CR11" s="227">
        <f>SUM('B-2 NF-Comp full by State'!CR$52)</f>
        <v>5</v>
      </c>
      <c r="CS11" s="227">
        <f>SUM('B-2 NF-Comp full by State'!CS$52)</f>
        <v>0</v>
      </c>
      <c r="CT11" s="227">
        <f>SUM('B-2 NF-Comp full by State'!CT$52)</f>
        <v>3</v>
      </c>
      <c r="CU11" s="227">
        <f>SUM('B-2 NF-Comp full by State'!CU$52)</f>
        <v>5</v>
      </c>
      <c r="CV11" s="227">
        <f>SUM('B-2 NF-Comp full by State'!CV$52)</f>
        <v>0</v>
      </c>
      <c r="CW11" s="227">
        <f>SUM('B-2 NF-Comp full by State'!CW$52)</f>
        <v>0</v>
      </c>
      <c r="CX11" s="227">
        <f>SUM('B-2 NF-Comp full by State'!CX$52)</f>
        <v>1</v>
      </c>
      <c r="CY11" s="227">
        <f>SUM('B-2 NF-Comp full by State'!CY$52)</f>
        <v>0</v>
      </c>
      <c r="CZ11" s="246">
        <f>SUM('B-2 NF-Comp full by State'!CZ$52)</f>
        <v>15</v>
      </c>
      <c r="DA11" s="244">
        <f>SUM('B-2 NF-Comp full by State'!DA$52)</f>
        <v>2</v>
      </c>
      <c r="DB11" s="227">
        <f>SUM('B-2 NF-Comp full by State'!DB$52)</f>
        <v>1</v>
      </c>
      <c r="DC11" s="227">
        <f>SUM('B-2 NF-Comp full by State'!DC$52)</f>
        <v>0</v>
      </c>
      <c r="DD11" s="227">
        <f>SUM('B-2 NF-Comp full by State'!DD$52)</f>
        <v>0</v>
      </c>
      <c r="DE11" s="227">
        <f>SUM('B-2 NF-Comp full by State'!DE$52)</f>
        <v>0</v>
      </c>
      <c r="DF11" s="227">
        <f>SUM('B-2 NF-Comp full by State'!DF$52)</f>
        <v>0</v>
      </c>
      <c r="DG11" s="227">
        <f>SUM('B-2 NF-Comp full by State'!DG$52)</f>
        <v>0</v>
      </c>
      <c r="DH11" s="227">
        <f>SUM('B-2 NF-Comp full by State'!DH$52)</f>
        <v>1</v>
      </c>
      <c r="DI11" s="227">
        <f>SUM('B-2 NF-Comp full by State'!DI$52)</f>
        <v>0</v>
      </c>
      <c r="DJ11" s="227">
        <f>SUM('B-2 NF-Comp full by State'!DJ$52)</f>
        <v>0</v>
      </c>
      <c r="DK11" s="244">
        <f>SUM('B-2 NF-Comp full by State'!DK$52)</f>
        <v>13</v>
      </c>
      <c r="DL11" s="227">
        <f>SUM('B-2 NF-Comp full by State'!DL$52)</f>
        <v>1</v>
      </c>
      <c r="DM11" s="227">
        <f>SUM('B-2 NF-Comp full by State'!DM$52)</f>
        <v>3</v>
      </c>
      <c r="DN11" s="227">
        <f>SUM('B-2 NF-Comp full by State'!DN$52)</f>
        <v>0</v>
      </c>
      <c r="DO11" s="227">
        <f>SUM('B-2 NF-Comp full by State'!DO$52)</f>
        <v>0</v>
      </c>
      <c r="DP11" s="227">
        <f>SUM('B-2 NF-Comp full by State'!DP$52)</f>
        <v>9</v>
      </c>
      <c r="DQ11" s="227">
        <f>SUM('B-2 NF-Comp full by State'!DQ$52)</f>
        <v>0</v>
      </c>
      <c r="DR11" s="227">
        <f>SUM('B-2 NF-Comp full by State'!DR$52)</f>
        <v>0</v>
      </c>
      <c r="DS11" s="246">
        <f>SUM('B-2 NF-Comp full by State'!DS$52)</f>
        <v>50</v>
      </c>
      <c r="DT11" s="244">
        <f>SUM('B-2 NF-Comp full by State'!DT$52)</f>
        <v>0</v>
      </c>
      <c r="DU11" s="227">
        <f>SUM('B-2 NF-Comp full by State'!DU$52)</f>
        <v>0</v>
      </c>
      <c r="DV11" s="227">
        <f>SUM('B-2 NF-Comp full by State'!DV$52)</f>
        <v>0</v>
      </c>
      <c r="DW11" s="227">
        <f>SUM('B-2 NF-Comp full by State'!DW$52)</f>
        <v>0</v>
      </c>
      <c r="DX11" s="227">
        <f>SUM('B-2 NF-Comp full by State'!DX$52)</f>
        <v>0</v>
      </c>
      <c r="DY11" s="227">
        <f>SUM('B-2 NF-Comp full by State'!DY$52)</f>
        <v>0</v>
      </c>
      <c r="DZ11" s="227">
        <f>SUM('B-2 NF-Comp full by State'!DZ$52)</f>
        <v>0</v>
      </c>
      <c r="EA11" s="227">
        <f>SUM('B-2 NF-Comp full by State'!EA$52)</f>
        <v>0</v>
      </c>
      <c r="EB11" s="227">
        <f>SUM('B-2 NF-Comp full by State'!EB$52)</f>
        <v>0</v>
      </c>
      <c r="EC11" s="244">
        <f>SUM('B-2 NF-Comp full by State'!EC$52)</f>
        <v>2</v>
      </c>
      <c r="ED11" s="227">
        <f>SUM('B-2 NF-Comp full by State'!ED$52)</f>
        <v>0</v>
      </c>
      <c r="EE11" s="227">
        <f>SUM('B-2 NF-Comp full by State'!EE$52)</f>
        <v>0</v>
      </c>
      <c r="EF11" s="227">
        <f>SUM('B-2 NF-Comp full by State'!EF$52)</f>
        <v>1</v>
      </c>
      <c r="EG11" s="227">
        <f>SUM('B-2 NF-Comp full by State'!EG$52)</f>
        <v>1</v>
      </c>
      <c r="EH11" s="227">
        <f>SUM('B-2 NF-Comp full by State'!EH$52)</f>
        <v>0</v>
      </c>
      <c r="EI11" s="227">
        <f>SUM('B-2 NF-Comp full by State'!EI$52)</f>
        <v>0</v>
      </c>
      <c r="EJ11" s="244">
        <f>SUM('B-2 NF-Comp full by State'!EJ$52)</f>
        <v>48</v>
      </c>
      <c r="EK11" s="227">
        <f>SUM('B-2 NF-Comp full by State'!EK$52)</f>
        <v>15</v>
      </c>
      <c r="EL11" s="227">
        <f>SUM('B-2 NF-Comp full by State'!EL$52)</f>
        <v>0</v>
      </c>
      <c r="EM11" s="227">
        <f>SUM('B-2 NF-Comp full by State'!EM$52)</f>
        <v>0</v>
      </c>
      <c r="EN11" s="227">
        <f>SUM('B-2 NF-Comp full by State'!EN$52)</f>
        <v>10</v>
      </c>
      <c r="EO11" s="227">
        <f>SUM('B-2 NF-Comp full by State'!EO$52)</f>
        <v>18</v>
      </c>
      <c r="EP11" s="227">
        <f>SUM('B-2 NF-Comp full by State'!EP$52)</f>
        <v>3</v>
      </c>
      <c r="EQ11" s="227">
        <f>SUM('B-2 NF-Comp full by State'!EQ$52)</f>
        <v>0</v>
      </c>
      <c r="ER11" s="227">
        <f>SUM('B-2 NF-Comp full by State'!ER$52)</f>
        <v>0</v>
      </c>
      <c r="ES11" s="227">
        <f>SUM('B-2 NF-Comp full by State'!ES$52)</f>
        <v>1</v>
      </c>
      <c r="ET11" s="227">
        <f>SUM('B-2 NF-Comp full by State'!ET$52)</f>
        <v>0</v>
      </c>
      <c r="EU11" s="227">
        <f>SUM('B-2 NF-Comp full by State'!EU$52)</f>
        <v>0</v>
      </c>
      <c r="EV11" s="227">
        <f>SUM('B-2 NF-Comp full by State'!EV$52)</f>
        <v>1</v>
      </c>
    </row>
    <row r="12" spans="1:152" ht="14.25" customHeight="1" thickBot="1">
      <c r="A12" s="231" t="s">
        <v>132</v>
      </c>
      <c r="B12" s="234">
        <f>SUM('B-2 NF-Comp full by State'!B$59)</f>
        <v>522</v>
      </c>
      <c r="C12" s="236">
        <f>SUM('B-2 NF-Comp full by State'!C$59)</f>
        <v>314</v>
      </c>
      <c r="D12" s="238">
        <f>SUM('B-2 NF-Comp full by State'!D$59)</f>
        <v>115</v>
      </c>
      <c r="E12" s="240">
        <f>SUM('B-2 NF-Comp full by State'!E$59)</f>
        <v>3</v>
      </c>
      <c r="F12" s="227">
        <f>SUM('B-2 NF-Comp full by State'!F$59)</f>
        <v>1</v>
      </c>
      <c r="G12" s="227">
        <f>SUM('B-2 NF-Comp full by State'!G$59)</f>
        <v>0</v>
      </c>
      <c r="H12" s="227">
        <f>SUM('B-2 NF-Comp full by State'!H$59)</f>
        <v>0</v>
      </c>
      <c r="I12" s="227">
        <f>SUM('B-2 NF-Comp full by State'!I$59)</f>
        <v>2</v>
      </c>
      <c r="J12" s="227">
        <f>SUM('B-2 NF-Comp full by State'!J$59)</f>
        <v>0</v>
      </c>
      <c r="K12" s="227">
        <f>SUM('B-2 NF-Comp full by State'!K$59)</f>
        <v>0</v>
      </c>
      <c r="L12" s="242">
        <f>SUM('B-2 NF-Comp full by State'!L$59)</f>
        <v>0</v>
      </c>
      <c r="M12" s="244">
        <f>SUM('B-2 NF-Comp full by State'!M$59)</f>
        <v>8</v>
      </c>
      <c r="N12" s="227">
        <f>SUM('B-2 NF-Comp full by State'!N$59)</f>
        <v>4</v>
      </c>
      <c r="O12" s="227">
        <f>SUM('B-2 NF-Comp full by State'!O$59)</f>
        <v>0</v>
      </c>
      <c r="P12" s="227">
        <f>SUM('B-2 NF-Comp full by State'!P$59)</f>
        <v>0</v>
      </c>
      <c r="Q12" s="227">
        <f>SUM('B-2 NF-Comp full by State'!Q$59)</f>
        <v>0</v>
      </c>
      <c r="R12" s="227">
        <f>SUM('B-2 NF-Comp full by State'!R$59)</f>
        <v>4</v>
      </c>
      <c r="S12" s="227">
        <f>SUM('B-2 NF-Comp full by State'!S$59)</f>
        <v>0</v>
      </c>
      <c r="T12" s="227">
        <f>SUM('B-2 NF-Comp full by State'!T$59)</f>
        <v>0</v>
      </c>
      <c r="U12" s="242">
        <f>SUM('B-2 NF-Comp full by State'!U$59)</f>
        <v>0</v>
      </c>
      <c r="V12" s="244">
        <f>SUM('B-2 NF-Comp full by State'!V$59)</f>
        <v>44</v>
      </c>
      <c r="W12" s="227">
        <f>SUM('B-2 NF-Comp full by State'!W$59)</f>
        <v>6</v>
      </c>
      <c r="X12" s="227">
        <f>SUM('B-2 NF-Comp full by State'!X$59)</f>
        <v>1</v>
      </c>
      <c r="Y12" s="227">
        <f>SUM('B-2 NF-Comp full by State'!Y$59)</f>
        <v>3</v>
      </c>
      <c r="Z12" s="227">
        <f>SUM('B-2 NF-Comp full by State'!Z$59)</f>
        <v>30</v>
      </c>
      <c r="AA12" s="227">
        <f>SUM('B-2 NF-Comp full by State'!AA$59)</f>
        <v>1</v>
      </c>
      <c r="AB12" s="227">
        <f>SUM('B-2 NF-Comp full by State'!AB$59)</f>
        <v>0</v>
      </c>
      <c r="AC12" s="227">
        <f>SUM('B-2 NF-Comp full by State'!AC$59)</f>
        <v>3</v>
      </c>
      <c r="AD12" s="242">
        <f>SUM('B-2 NF-Comp full by State'!AD$59)</f>
        <v>0</v>
      </c>
      <c r="AE12" s="244">
        <f>SUM('B-2 NF-Comp full by State'!AE$59)</f>
        <v>42</v>
      </c>
      <c r="AF12" s="227">
        <f>SUM('B-2 NF-Comp full by State'!AF$59)</f>
        <v>1</v>
      </c>
      <c r="AG12" s="227">
        <f>SUM('B-2 NF-Comp full by State'!AG$59)</f>
        <v>2</v>
      </c>
      <c r="AH12" s="227">
        <f>SUM('B-2 NF-Comp full by State'!AH$59)</f>
        <v>22</v>
      </c>
      <c r="AI12" s="227">
        <f>SUM('B-2 NF-Comp full by State'!AI$59)</f>
        <v>7</v>
      </c>
      <c r="AJ12" s="227">
        <f>SUM('B-2 NF-Comp full by State'!AJ$59)</f>
        <v>0</v>
      </c>
      <c r="AK12" s="227">
        <f>SUM('B-2 NF-Comp full by State'!AK$59)</f>
        <v>0</v>
      </c>
      <c r="AL12" s="227">
        <f>SUM('B-2 NF-Comp full by State'!AL$59)</f>
        <v>3</v>
      </c>
      <c r="AM12" s="227">
        <f>SUM('B-2 NF-Comp full by State'!AM$59)</f>
        <v>5</v>
      </c>
      <c r="AN12" s="227">
        <f>SUM('B-2 NF-Comp full by State'!AN$59)</f>
        <v>0</v>
      </c>
      <c r="AO12" s="227">
        <f>SUM('B-2 NF-Comp full by State'!AO$59)</f>
        <v>2</v>
      </c>
      <c r="AP12" s="227">
        <f>SUM('B-2 NF-Comp full by State'!AP$59)</f>
        <v>0</v>
      </c>
      <c r="AQ12" s="227">
        <f>SUM('B-2 NF-Comp full by State'!AQ$59)</f>
        <v>0</v>
      </c>
      <c r="AR12" s="244">
        <f>SUM('B-2 NF-Comp full by State'!AR$59)</f>
        <v>18</v>
      </c>
      <c r="AS12" s="227">
        <f>SUM('B-2 NF-Comp full by State'!AS$59)</f>
        <v>9</v>
      </c>
      <c r="AT12" s="227">
        <f>SUM('B-2 NF-Comp full by State'!AT$59)</f>
        <v>2</v>
      </c>
      <c r="AU12" s="227">
        <f>SUM('B-2 NF-Comp full by State'!AU$59)</f>
        <v>7</v>
      </c>
      <c r="AV12" s="227">
        <f>SUM('B-2 NF-Comp full by State'!AV$59)</f>
        <v>0</v>
      </c>
      <c r="AW12" s="246">
        <f>SUM('B-2 NF-Comp full by State'!AW$59)</f>
        <v>93</v>
      </c>
      <c r="AX12" s="244">
        <f>SUM('B-2 NF-Comp full by State'!AX$59)</f>
        <v>72</v>
      </c>
      <c r="AY12" s="227">
        <f>SUM('B-2 NF-Comp full by State'!AY$59)</f>
        <v>11</v>
      </c>
      <c r="AZ12" s="227">
        <f>SUM('B-2 NF-Comp full by State'!AZ$59)</f>
        <v>23</v>
      </c>
      <c r="BA12" s="227">
        <f>SUM('B-2 NF-Comp full by State'!BA$59)</f>
        <v>7</v>
      </c>
      <c r="BB12" s="227">
        <f>SUM('B-2 NF-Comp full by State'!BB$59)</f>
        <v>0</v>
      </c>
      <c r="BC12" s="227">
        <f>SUM('B-2 NF-Comp full by State'!BC$59)</f>
        <v>10</v>
      </c>
      <c r="BD12" s="227">
        <f>SUM('B-2 NF-Comp full by State'!BD$59)</f>
        <v>8</v>
      </c>
      <c r="BE12" s="227">
        <f>SUM('B-2 NF-Comp full by State'!BE$59)</f>
        <v>2</v>
      </c>
      <c r="BF12" s="227">
        <f>SUM('B-2 NF-Comp full by State'!BF$59)</f>
        <v>0</v>
      </c>
      <c r="BG12" s="227">
        <f>SUM('B-2 NF-Comp full by State'!BG$59)</f>
        <v>6</v>
      </c>
      <c r="BH12" s="227">
        <f>SUM('B-2 NF-Comp full by State'!BH$59)</f>
        <v>2</v>
      </c>
      <c r="BI12" s="227">
        <f>SUM('B-2 NF-Comp full by State'!BI$59)</f>
        <v>3</v>
      </c>
      <c r="BJ12" s="227">
        <f>SUM('B-2 NF-Comp full by State'!BJ$59)</f>
        <v>0</v>
      </c>
      <c r="BK12" s="227">
        <f>SUM('B-2 NF-Comp full by State'!BK$59)</f>
        <v>0</v>
      </c>
      <c r="BL12" s="244">
        <f>SUM('B-2 NF-Comp full by State'!BL$59)</f>
        <v>19</v>
      </c>
      <c r="BM12" s="227">
        <f>SUM('B-2 NF-Comp full by State'!BM$59)</f>
        <v>7</v>
      </c>
      <c r="BN12" s="227">
        <f>SUM('B-2 NF-Comp full by State'!BN$59)</f>
        <v>0</v>
      </c>
      <c r="BO12" s="227">
        <f>SUM('B-2 NF-Comp full by State'!BO$59)</f>
        <v>2</v>
      </c>
      <c r="BP12" s="227">
        <f>SUM('B-2 NF-Comp full by State'!BP$59)</f>
        <v>1</v>
      </c>
      <c r="BQ12" s="227">
        <f>SUM('B-2 NF-Comp full by State'!BQ$59)</f>
        <v>4</v>
      </c>
      <c r="BR12" s="227">
        <f>SUM('B-2 NF-Comp full by State'!BR$59)</f>
        <v>5</v>
      </c>
      <c r="BS12" s="227">
        <f>SUM('B-2 NF-Comp full by State'!BS$59)</f>
        <v>0</v>
      </c>
      <c r="BT12" s="227">
        <f>SUM('B-2 NF-Comp full by State'!BT$59)</f>
        <v>0</v>
      </c>
      <c r="BU12" s="227">
        <f>SUM('B-2 NF-Comp full by State'!BU$59)</f>
        <v>2</v>
      </c>
      <c r="BV12" s="227">
        <f>SUM('B-2 NF-Comp full by State'!BV$59)</f>
        <v>1</v>
      </c>
      <c r="BW12" s="227">
        <f>SUM('B-2 NF-Comp full by State'!BW$59)</f>
        <v>1</v>
      </c>
      <c r="BX12" s="227">
        <f>SUM('B-2 NF-Comp full by State'!BX$59)</f>
        <v>0</v>
      </c>
      <c r="BY12" s="246">
        <f>SUM('B-2 NF-Comp full by State'!BY$59)</f>
        <v>51</v>
      </c>
      <c r="BZ12" s="244">
        <f>SUM('B-2 NF-Comp full by State'!BZ$59)</f>
        <v>16</v>
      </c>
      <c r="CA12" s="227">
        <f>SUM('B-2 NF-Comp full by State'!CA$59)</f>
        <v>9</v>
      </c>
      <c r="CB12" s="227">
        <f>SUM('B-2 NF-Comp full by State'!CB$59)</f>
        <v>2</v>
      </c>
      <c r="CC12" s="227">
        <f>SUM('B-2 NF-Comp full by State'!CC$59)</f>
        <v>4</v>
      </c>
      <c r="CD12" s="227">
        <f>SUM('B-2 NF-Comp full by State'!CD$59)</f>
        <v>1</v>
      </c>
      <c r="CE12" s="227">
        <f>SUM('B-2 NF-Comp full by State'!CE$59)</f>
        <v>0</v>
      </c>
      <c r="CF12" s="244">
        <f>SUM('B-2 NF-Comp full by State'!CF$59)</f>
        <v>19</v>
      </c>
      <c r="CG12" s="227">
        <f>SUM('B-2 NF-Comp full by State'!CG$59)</f>
        <v>3</v>
      </c>
      <c r="CH12" s="227">
        <f>SUM('B-2 NF-Comp full by State'!CH$59)</f>
        <v>1</v>
      </c>
      <c r="CI12" s="227">
        <f>SUM('B-2 NF-Comp full by State'!CI$59)</f>
        <v>10</v>
      </c>
      <c r="CJ12" s="227">
        <f>SUM('B-2 NF-Comp full by State'!CJ$59)</f>
        <v>0</v>
      </c>
      <c r="CK12" s="227">
        <f>SUM('B-2 NF-Comp full by State'!CK$59)</f>
        <v>1</v>
      </c>
      <c r="CL12" s="227">
        <f>SUM('B-2 NF-Comp full by State'!CL$59)</f>
        <v>4</v>
      </c>
      <c r="CM12" s="227">
        <f>SUM('B-2 NF-Comp full by State'!CM$59)</f>
        <v>0</v>
      </c>
      <c r="CN12" s="227">
        <f>SUM('B-2 NF-Comp full by State'!CN$59)</f>
        <v>0</v>
      </c>
      <c r="CO12" s="244">
        <f>SUM('B-2 NF-Comp full by State'!CO$59)</f>
        <v>16</v>
      </c>
      <c r="CP12" s="227">
        <f>SUM('B-2 NF-Comp full by State'!CP$59)</f>
        <v>2</v>
      </c>
      <c r="CQ12" s="227">
        <f>SUM('B-2 NF-Comp full by State'!CQ$59)</f>
        <v>0</v>
      </c>
      <c r="CR12" s="227">
        <f>SUM('B-2 NF-Comp full by State'!CR$59)</f>
        <v>3</v>
      </c>
      <c r="CS12" s="227">
        <f>SUM('B-2 NF-Comp full by State'!CS$59)</f>
        <v>1</v>
      </c>
      <c r="CT12" s="227">
        <f>SUM('B-2 NF-Comp full by State'!CT$59)</f>
        <v>1</v>
      </c>
      <c r="CU12" s="227">
        <f>SUM('B-2 NF-Comp full by State'!CU$59)</f>
        <v>2</v>
      </c>
      <c r="CV12" s="227">
        <f>SUM('B-2 NF-Comp full by State'!CV$59)</f>
        <v>4</v>
      </c>
      <c r="CW12" s="227">
        <f>SUM('B-2 NF-Comp full by State'!CW$59)</f>
        <v>1</v>
      </c>
      <c r="CX12" s="227">
        <f>SUM('B-2 NF-Comp full by State'!CX$59)</f>
        <v>1</v>
      </c>
      <c r="CY12" s="227">
        <f>SUM('B-2 NF-Comp full by State'!CY$59)</f>
        <v>1</v>
      </c>
      <c r="CZ12" s="246">
        <f>SUM('B-2 NF-Comp full by State'!CZ$59)</f>
        <v>10</v>
      </c>
      <c r="DA12" s="244">
        <f>SUM('B-2 NF-Comp full by State'!DA$59)</f>
        <v>0</v>
      </c>
      <c r="DB12" s="227">
        <f>SUM('B-2 NF-Comp full by State'!DB$59)</f>
        <v>0</v>
      </c>
      <c r="DC12" s="227">
        <f>SUM('B-2 NF-Comp full by State'!DC$59)</f>
        <v>0</v>
      </c>
      <c r="DD12" s="227">
        <f>SUM('B-2 NF-Comp full by State'!DD$59)</f>
        <v>0</v>
      </c>
      <c r="DE12" s="227">
        <f>SUM('B-2 NF-Comp full by State'!DE$59)</f>
        <v>0</v>
      </c>
      <c r="DF12" s="227">
        <f>SUM('B-2 NF-Comp full by State'!DF$59)</f>
        <v>0</v>
      </c>
      <c r="DG12" s="227">
        <f>SUM('B-2 NF-Comp full by State'!DG$59)</f>
        <v>0</v>
      </c>
      <c r="DH12" s="227">
        <f>SUM('B-2 NF-Comp full by State'!DH$59)</f>
        <v>0</v>
      </c>
      <c r="DI12" s="227">
        <f>SUM('B-2 NF-Comp full by State'!DI$59)</f>
        <v>0</v>
      </c>
      <c r="DJ12" s="227">
        <f>SUM('B-2 NF-Comp full by State'!DJ$59)</f>
        <v>0</v>
      </c>
      <c r="DK12" s="244">
        <f>SUM('B-2 NF-Comp full by State'!DK$59)</f>
        <v>10</v>
      </c>
      <c r="DL12" s="227">
        <f>SUM('B-2 NF-Comp full by State'!DL$59)</f>
        <v>1</v>
      </c>
      <c r="DM12" s="227">
        <f>SUM('B-2 NF-Comp full by State'!DM$59)</f>
        <v>5</v>
      </c>
      <c r="DN12" s="227">
        <f>SUM('B-2 NF-Comp full by State'!DN$59)</f>
        <v>1</v>
      </c>
      <c r="DO12" s="227">
        <f>SUM('B-2 NF-Comp full by State'!DO$59)</f>
        <v>1</v>
      </c>
      <c r="DP12" s="227">
        <f>SUM('B-2 NF-Comp full by State'!DP$59)</f>
        <v>2</v>
      </c>
      <c r="DQ12" s="227">
        <f>SUM('B-2 NF-Comp full by State'!DQ$59)</f>
        <v>0</v>
      </c>
      <c r="DR12" s="227">
        <f>SUM('B-2 NF-Comp full by State'!DR$59)</f>
        <v>0</v>
      </c>
      <c r="DS12" s="246">
        <f>SUM('B-2 NF-Comp full by State'!DS$59)</f>
        <v>45</v>
      </c>
      <c r="DT12" s="244">
        <f>SUM('B-2 NF-Comp full by State'!DT$59)</f>
        <v>0</v>
      </c>
      <c r="DU12" s="227">
        <f>SUM('B-2 NF-Comp full by State'!DU$59)</f>
        <v>0</v>
      </c>
      <c r="DV12" s="227">
        <f>SUM('B-2 NF-Comp full by State'!DV$59)</f>
        <v>0</v>
      </c>
      <c r="DW12" s="227">
        <f>SUM('B-2 NF-Comp full by State'!DW$59)</f>
        <v>0</v>
      </c>
      <c r="DX12" s="227">
        <f>SUM('B-2 NF-Comp full by State'!DX$59)</f>
        <v>0</v>
      </c>
      <c r="DY12" s="227">
        <f>SUM('B-2 NF-Comp full by State'!DY$59)</f>
        <v>0</v>
      </c>
      <c r="DZ12" s="227">
        <f>SUM('B-2 NF-Comp full by State'!DZ$59)</f>
        <v>0</v>
      </c>
      <c r="EA12" s="227">
        <f>SUM('B-2 NF-Comp full by State'!EA$59)</f>
        <v>0</v>
      </c>
      <c r="EB12" s="227">
        <f>SUM('B-2 NF-Comp full by State'!EB$59)</f>
        <v>0</v>
      </c>
      <c r="EC12" s="244">
        <f>SUM('B-2 NF-Comp full by State'!EC$59)</f>
        <v>9</v>
      </c>
      <c r="ED12" s="227">
        <f>SUM('B-2 NF-Comp full by State'!ED$59)</f>
        <v>2</v>
      </c>
      <c r="EE12" s="227">
        <f>SUM('B-2 NF-Comp full by State'!EE$59)</f>
        <v>4</v>
      </c>
      <c r="EF12" s="227">
        <f>SUM('B-2 NF-Comp full by State'!EF$59)</f>
        <v>0</v>
      </c>
      <c r="EG12" s="227">
        <f>SUM('B-2 NF-Comp full by State'!EG$59)</f>
        <v>0</v>
      </c>
      <c r="EH12" s="227">
        <f>SUM('B-2 NF-Comp full by State'!EH$59)</f>
        <v>3</v>
      </c>
      <c r="EI12" s="227">
        <f>SUM('B-2 NF-Comp full by State'!EI$59)</f>
        <v>0</v>
      </c>
      <c r="EJ12" s="244">
        <f>SUM('B-2 NF-Comp full by State'!EJ$59)</f>
        <v>36</v>
      </c>
      <c r="EK12" s="227">
        <f>SUM('B-2 NF-Comp full by State'!EK$59)</f>
        <v>0</v>
      </c>
      <c r="EL12" s="227">
        <f>SUM('B-2 NF-Comp full by State'!EL$59)</f>
        <v>0</v>
      </c>
      <c r="EM12" s="227">
        <f>SUM('B-2 NF-Comp full by State'!EM$59)</f>
        <v>0</v>
      </c>
      <c r="EN12" s="227">
        <f>SUM('B-2 NF-Comp full by State'!EN$59)</f>
        <v>12</v>
      </c>
      <c r="EO12" s="227">
        <f>SUM('B-2 NF-Comp full by State'!EO$59)</f>
        <v>1</v>
      </c>
      <c r="EP12" s="227">
        <f>SUM('B-2 NF-Comp full by State'!EP$59)</f>
        <v>7</v>
      </c>
      <c r="EQ12" s="227">
        <f>SUM('B-2 NF-Comp full by State'!EQ$59)</f>
        <v>0</v>
      </c>
      <c r="ER12" s="227">
        <f>SUM('B-2 NF-Comp full by State'!ER$59)</f>
        <v>0</v>
      </c>
      <c r="ES12" s="227">
        <f>SUM('B-2 NF-Comp full by State'!ES$59)</f>
        <v>3</v>
      </c>
      <c r="ET12" s="227">
        <f>SUM('B-2 NF-Comp full by State'!ET$59)</f>
        <v>1</v>
      </c>
      <c r="EU12" s="227">
        <f>SUM('B-2 NF-Comp full by State'!EU$59)</f>
        <v>2</v>
      </c>
      <c r="EV12" s="227">
        <f>SUM('B-2 NF-Comp full by State'!EV$59)</f>
        <v>10</v>
      </c>
    </row>
    <row r="13" spans="1:152" ht="14.25" customHeight="1" thickBot="1" thickTop="1">
      <c r="A13" s="232" t="s">
        <v>306</v>
      </c>
      <c r="B13" s="235">
        <f aca="true" t="shared" si="3" ref="B13:BM13">SUM(B7:B12)</f>
        <v>11159</v>
      </c>
      <c r="C13" s="237">
        <f t="shared" si="3"/>
        <v>9905</v>
      </c>
      <c r="D13" s="239">
        <f t="shared" si="3"/>
        <v>3525</v>
      </c>
      <c r="E13" s="241">
        <f t="shared" si="3"/>
        <v>346</v>
      </c>
      <c r="F13" s="228">
        <f t="shared" si="3"/>
        <v>104</v>
      </c>
      <c r="G13" s="228">
        <f t="shared" si="3"/>
        <v>30</v>
      </c>
      <c r="H13" s="228">
        <f t="shared" si="3"/>
        <v>97</v>
      </c>
      <c r="I13" s="228">
        <f t="shared" si="3"/>
        <v>27</v>
      </c>
      <c r="J13" s="228">
        <f t="shared" si="3"/>
        <v>54</v>
      </c>
      <c r="K13" s="228">
        <f t="shared" si="3"/>
        <v>34</v>
      </c>
      <c r="L13" s="243">
        <f t="shared" si="3"/>
        <v>0</v>
      </c>
      <c r="M13" s="245">
        <f t="shared" si="3"/>
        <v>382</v>
      </c>
      <c r="N13" s="228">
        <f t="shared" si="3"/>
        <v>28</v>
      </c>
      <c r="O13" s="228">
        <f t="shared" si="3"/>
        <v>36</v>
      </c>
      <c r="P13" s="228">
        <f t="shared" si="3"/>
        <v>22</v>
      </c>
      <c r="Q13" s="228">
        <f t="shared" si="3"/>
        <v>5</v>
      </c>
      <c r="R13" s="228">
        <f t="shared" si="3"/>
        <v>144</v>
      </c>
      <c r="S13" s="228">
        <f t="shared" si="3"/>
        <v>133</v>
      </c>
      <c r="T13" s="228">
        <f t="shared" si="3"/>
        <v>14</v>
      </c>
      <c r="U13" s="243">
        <f t="shared" si="3"/>
        <v>0</v>
      </c>
      <c r="V13" s="245">
        <f t="shared" si="3"/>
        <v>918</v>
      </c>
      <c r="W13" s="228">
        <f t="shared" si="3"/>
        <v>47</v>
      </c>
      <c r="X13" s="228">
        <f t="shared" si="3"/>
        <v>5</v>
      </c>
      <c r="Y13" s="228">
        <f t="shared" si="3"/>
        <v>39</v>
      </c>
      <c r="Z13" s="228">
        <f t="shared" si="3"/>
        <v>620</v>
      </c>
      <c r="AA13" s="228">
        <f t="shared" si="3"/>
        <v>11</v>
      </c>
      <c r="AB13" s="228">
        <f t="shared" si="3"/>
        <v>6</v>
      </c>
      <c r="AC13" s="228">
        <f t="shared" si="3"/>
        <v>190</v>
      </c>
      <c r="AD13" s="243">
        <f t="shared" si="3"/>
        <v>0</v>
      </c>
      <c r="AE13" s="245">
        <f t="shared" si="3"/>
        <v>1263</v>
      </c>
      <c r="AF13" s="228">
        <f t="shared" si="3"/>
        <v>24</v>
      </c>
      <c r="AG13" s="228">
        <f t="shared" si="3"/>
        <v>53</v>
      </c>
      <c r="AH13" s="228">
        <f t="shared" si="3"/>
        <v>461</v>
      </c>
      <c r="AI13" s="228">
        <f t="shared" si="3"/>
        <v>420</v>
      </c>
      <c r="AJ13" s="228">
        <f t="shared" si="3"/>
        <v>39</v>
      </c>
      <c r="AK13" s="228">
        <f t="shared" si="3"/>
        <v>15</v>
      </c>
      <c r="AL13" s="228">
        <f t="shared" si="3"/>
        <v>25</v>
      </c>
      <c r="AM13" s="228">
        <f t="shared" si="3"/>
        <v>97</v>
      </c>
      <c r="AN13" s="228">
        <f t="shared" si="3"/>
        <v>52</v>
      </c>
      <c r="AO13" s="228">
        <f t="shared" si="3"/>
        <v>52</v>
      </c>
      <c r="AP13" s="228">
        <f t="shared" si="3"/>
        <v>25</v>
      </c>
      <c r="AQ13" s="228">
        <f t="shared" si="3"/>
        <v>0</v>
      </c>
      <c r="AR13" s="245">
        <f t="shared" si="3"/>
        <v>616</v>
      </c>
      <c r="AS13" s="228">
        <f t="shared" si="3"/>
        <v>151</v>
      </c>
      <c r="AT13" s="228">
        <f t="shared" si="3"/>
        <v>82</v>
      </c>
      <c r="AU13" s="228">
        <f t="shared" si="3"/>
        <v>383</v>
      </c>
      <c r="AV13" s="228">
        <f t="shared" si="3"/>
        <v>0</v>
      </c>
      <c r="AW13" s="247">
        <f t="shared" si="3"/>
        <v>3177</v>
      </c>
      <c r="AX13" s="245">
        <f t="shared" si="3"/>
        <v>2437</v>
      </c>
      <c r="AY13" s="228">
        <f t="shared" si="3"/>
        <v>218</v>
      </c>
      <c r="AZ13" s="228">
        <f t="shared" si="3"/>
        <v>486</v>
      </c>
      <c r="BA13" s="228">
        <f t="shared" si="3"/>
        <v>472</v>
      </c>
      <c r="BB13" s="228">
        <f t="shared" si="3"/>
        <v>1</v>
      </c>
      <c r="BC13" s="228">
        <f t="shared" si="3"/>
        <v>382</v>
      </c>
      <c r="BD13" s="228">
        <f t="shared" si="3"/>
        <v>233</v>
      </c>
      <c r="BE13" s="228">
        <f t="shared" si="3"/>
        <v>122</v>
      </c>
      <c r="BF13" s="228">
        <f t="shared" si="3"/>
        <v>54</v>
      </c>
      <c r="BG13" s="228">
        <f t="shared" si="3"/>
        <v>262</v>
      </c>
      <c r="BH13" s="228">
        <f t="shared" si="3"/>
        <v>148</v>
      </c>
      <c r="BI13" s="228">
        <f t="shared" si="3"/>
        <v>26</v>
      </c>
      <c r="BJ13" s="228">
        <f t="shared" si="3"/>
        <v>33</v>
      </c>
      <c r="BK13" s="228">
        <f t="shared" si="3"/>
        <v>0</v>
      </c>
      <c r="BL13" s="245">
        <f t="shared" si="3"/>
        <v>705</v>
      </c>
      <c r="BM13" s="228">
        <f t="shared" si="3"/>
        <v>278</v>
      </c>
      <c r="BN13" s="228">
        <f aca="true" t="shared" si="4" ref="BN13:DY13">SUM(BN7:BN12)</f>
        <v>2</v>
      </c>
      <c r="BO13" s="228">
        <f t="shared" si="4"/>
        <v>59</v>
      </c>
      <c r="BP13" s="228">
        <f t="shared" si="4"/>
        <v>27</v>
      </c>
      <c r="BQ13" s="228">
        <f t="shared" si="4"/>
        <v>79</v>
      </c>
      <c r="BR13" s="228">
        <f t="shared" si="4"/>
        <v>186</v>
      </c>
      <c r="BS13" s="228">
        <f t="shared" si="4"/>
        <v>74</v>
      </c>
      <c r="BT13" s="228">
        <f t="shared" si="4"/>
        <v>0</v>
      </c>
      <c r="BU13" s="228">
        <f t="shared" si="4"/>
        <v>35</v>
      </c>
      <c r="BV13" s="228">
        <f t="shared" si="4"/>
        <v>20</v>
      </c>
      <c r="BW13" s="228">
        <f t="shared" si="4"/>
        <v>15</v>
      </c>
      <c r="BX13" s="228">
        <f t="shared" si="4"/>
        <v>0</v>
      </c>
      <c r="BY13" s="247">
        <f t="shared" si="4"/>
        <v>2228</v>
      </c>
      <c r="BZ13" s="245">
        <f t="shared" si="4"/>
        <v>430</v>
      </c>
      <c r="CA13" s="228">
        <f t="shared" si="4"/>
        <v>153</v>
      </c>
      <c r="CB13" s="228">
        <f t="shared" si="4"/>
        <v>64</v>
      </c>
      <c r="CC13" s="228">
        <f t="shared" si="4"/>
        <v>159</v>
      </c>
      <c r="CD13" s="228">
        <f t="shared" si="4"/>
        <v>54</v>
      </c>
      <c r="CE13" s="228">
        <f t="shared" si="4"/>
        <v>0</v>
      </c>
      <c r="CF13" s="245">
        <f t="shared" si="4"/>
        <v>780</v>
      </c>
      <c r="CG13" s="228">
        <f t="shared" si="4"/>
        <v>62</v>
      </c>
      <c r="CH13" s="228">
        <f t="shared" si="4"/>
        <v>65</v>
      </c>
      <c r="CI13" s="228">
        <f t="shared" si="4"/>
        <v>413</v>
      </c>
      <c r="CJ13" s="228">
        <f t="shared" si="4"/>
        <v>48</v>
      </c>
      <c r="CK13" s="228">
        <f t="shared" si="4"/>
        <v>63</v>
      </c>
      <c r="CL13" s="228">
        <f t="shared" si="4"/>
        <v>98</v>
      </c>
      <c r="CM13" s="228">
        <f t="shared" si="4"/>
        <v>31</v>
      </c>
      <c r="CN13" s="228">
        <f t="shared" si="4"/>
        <v>0</v>
      </c>
      <c r="CO13" s="245">
        <f t="shared" si="4"/>
        <v>1018</v>
      </c>
      <c r="CP13" s="228">
        <f t="shared" si="4"/>
        <v>192</v>
      </c>
      <c r="CQ13" s="228">
        <f t="shared" si="4"/>
        <v>169</v>
      </c>
      <c r="CR13" s="228">
        <f t="shared" si="4"/>
        <v>298</v>
      </c>
      <c r="CS13" s="228">
        <f t="shared" si="4"/>
        <v>76</v>
      </c>
      <c r="CT13" s="228">
        <f t="shared" si="4"/>
        <v>44</v>
      </c>
      <c r="CU13" s="228">
        <f t="shared" si="4"/>
        <v>124</v>
      </c>
      <c r="CV13" s="228">
        <f t="shared" si="4"/>
        <v>55</v>
      </c>
      <c r="CW13" s="228">
        <f t="shared" si="4"/>
        <v>8</v>
      </c>
      <c r="CX13" s="228">
        <f t="shared" si="4"/>
        <v>49</v>
      </c>
      <c r="CY13" s="228">
        <f t="shared" si="4"/>
        <v>3</v>
      </c>
      <c r="CZ13" s="247">
        <f t="shared" si="4"/>
        <v>431</v>
      </c>
      <c r="DA13" s="245">
        <f t="shared" si="4"/>
        <v>78</v>
      </c>
      <c r="DB13" s="228">
        <f t="shared" si="4"/>
        <v>14</v>
      </c>
      <c r="DC13" s="228">
        <f t="shared" si="4"/>
        <v>25</v>
      </c>
      <c r="DD13" s="228">
        <f t="shared" si="4"/>
        <v>5</v>
      </c>
      <c r="DE13" s="228">
        <f t="shared" si="4"/>
        <v>25</v>
      </c>
      <c r="DF13" s="228">
        <f t="shared" si="4"/>
        <v>3</v>
      </c>
      <c r="DG13" s="228">
        <f t="shared" si="4"/>
        <v>1</v>
      </c>
      <c r="DH13" s="228">
        <f t="shared" si="4"/>
        <v>2</v>
      </c>
      <c r="DI13" s="228">
        <f t="shared" si="4"/>
        <v>3</v>
      </c>
      <c r="DJ13" s="228">
        <f t="shared" si="4"/>
        <v>0</v>
      </c>
      <c r="DK13" s="245">
        <f t="shared" si="4"/>
        <v>353</v>
      </c>
      <c r="DL13" s="228">
        <f t="shared" si="4"/>
        <v>10</v>
      </c>
      <c r="DM13" s="228">
        <f t="shared" si="4"/>
        <v>118</v>
      </c>
      <c r="DN13" s="228">
        <f t="shared" si="4"/>
        <v>38</v>
      </c>
      <c r="DO13" s="228">
        <f t="shared" si="4"/>
        <v>8</v>
      </c>
      <c r="DP13" s="228">
        <f t="shared" si="4"/>
        <v>148</v>
      </c>
      <c r="DQ13" s="228">
        <f t="shared" si="4"/>
        <v>29</v>
      </c>
      <c r="DR13" s="228">
        <f t="shared" si="4"/>
        <v>2</v>
      </c>
      <c r="DS13" s="247">
        <f t="shared" si="4"/>
        <v>544</v>
      </c>
      <c r="DT13" s="245">
        <f t="shared" si="4"/>
        <v>11</v>
      </c>
      <c r="DU13" s="228">
        <f t="shared" si="4"/>
        <v>1</v>
      </c>
      <c r="DV13" s="228">
        <f t="shared" si="4"/>
        <v>4</v>
      </c>
      <c r="DW13" s="228">
        <f t="shared" si="4"/>
        <v>4</v>
      </c>
      <c r="DX13" s="228">
        <f t="shared" si="4"/>
        <v>0</v>
      </c>
      <c r="DY13" s="228">
        <f t="shared" si="4"/>
        <v>1</v>
      </c>
      <c r="DZ13" s="228">
        <f aca="true" t="shared" si="5" ref="DZ13:EV13">SUM(DZ7:DZ12)</f>
        <v>0</v>
      </c>
      <c r="EA13" s="228">
        <f t="shared" si="5"/>
        <v>1</v>
      </c>
      <c r="EB13" s="228">
        <f t="shared" si="5"/>
        <v>0</v>
      </c>
      <c r="EC13" s="245">
        <f t="shared" si="5"/>
        <v>62</v>
      </c>
      <c r="ED13" s="228">
        <f t="shared" si="5"/>
        <v>19</v>
      </c>
      <c r="EE13" s="228">
        <f t="shared" si="5"/>
        <v>24</v>
      </c>
      <c r="EF13" s="228">
        <f t="shared" si="5"/>
        <v>4</v>
      </c>
      <c r="EG13" s="228">
        <f t="shared" si="5"/>
        <v>7</v>
      </c>
      <c r="EH13" s="228">
        <f t="shared" si="5"/>
        <v>8</v>
      </c>
      <c r="EI13" s="228">
        <f t="shared" si="5"/>
        <v>0</v>
      </c>
      <c r="EJ13" s="245">
        <f t="shared" si="5"/>
        <v>471</v>
      </c>
      <c r="EK13" s="228">
        <f t="shared" si="5"/>
        <v>19</v>
      </c>
      <c r="EL13" s="228">
        <f t="shared" si="5"/>
        <v>2</v>
      </c>
      <c r="EM13" s="228">
        <f t="shared" si="5"/>
        <v>0</v>
      </c>
      <c r="EN13" s="228">
        <f t="shared" si="5"/>
        <v>63</v>
      </c>
      <c r="EO13" s="228">
        <f t="shared" si="5"/>
        <v>37</v>
      </c>
      <c r="EP13" s="228">
        <f t="shared" si="5"/>
        <v>75</v>
      </c>
      <c r="EQ13" s="228">
        <f t="shared" si="5"/>
        <v>13</v>
      </c>
      <c r="ER13" s="228">
        <f t="shared" si="5"/>
        <v>7</v>
      </c>
      <c r="ES13" s="228">
        <f t="shared" si="5"/>
        <v>9</v>
      </c>
      <c r="ET13" s="228">
        <f t="shared" si="5"/>
        <v>4</v>
      </c>
      <c r="EU13" s="228">
        <f t="shared" si="5"/>
        <v>23</v>
      </c>
      <c r="EV13" s="228">
        <f t="shared" si="5"/>
        <v>219</v>
      </c>
    </row>
    <row r="14" spans="1:152" ht="14.25" customHeight="1" thickTop="1">
      <c r="A14" s="231" t="s">
        <v>116</v>
      </c>
      <c r="B14" s="234">
        <f>SUM('B-2 NF-Comp full by State'!B$43)</f>
        <v>5009</v>
      </c>
      <c r="C14" s="236">
        <f>SUM('B-2 NF-Comp full by State'!C$43)</f>
        <v>4098</v>
      </c>
      <c r="D14" s="238">
        <f>SUM('B-2 NF-Comp full by State'!D$43)</f>
        <v>1448</v>
      </c>
      <c r="E14" s="240">
        <f>SUM('B-2 NF-Comp full by State'!E$43)</f>
        <v>640</v>
      </c>
      <c r="F14" s="227">
        <f>SUM('B-2 NF-Comp full by State'!F$43)</f>
        <v>266</v>
      </c>
      <c r="G14" s="227">
        <f>SUM('B-2 NF-Comp full by State'!G$43)</f>
        <v>27</v>
      </c>
      <c r="H14" s="227">
        <f>SUM('B-2 NF-Comp full by State'!H$43)</f>
        <v>140</v>
      </c>
      <c r="I14" s="227">
        <f>SUM('B-2 NF-Comp full by State'!I$43)</f>
        <v>41</v>
      </c>
      <c r="J14" s="227">
        <f>SUM('B-2 NF-Comp full by State'!J$43)</f>
        <v>13</v>
      </c>
      <c r="K14" s="227">
        <f>SUM('B-2 NF-Comp full by State'!K$43)</f>
        <v>153</v>
      </c>
      <c r="L14" s="242">
        <f>SUM('B-2 NF-Comp full by State'!L$43)</f>
        <v>0</v>
      </c>
      <c r="M14" s="244">
        <f>SUM('B-2 NF-Comp full by State'!M$43)</f>
        <v>173</v>
      </c>
      <c r="N14" s="227">
        <f>SUM('B-2 NF-Comp full by State'!N$43)</f>
        <v>20</v>
      </c>
      <c r="O14" s="227">
        <f>SUM('B-2 NF-Comp full by State'!O$43)</f>
        <v>38</v>
      </c>
      <c r="P14" s="227">
        <f>SUM('B-2 NF-Comp full by State'!P$43)</f>
        <v>0</v>
      </c>
      <c r="Q14" s="227">
        <f>SUM('B-2 NF-Comp full by State'!Q$43)</f>
        <v>0</v>
      </c>
      <c r="R14" s="227">
        <f>SUM('B-2 NF-Comp full by State'!R$43)</f>
        <v>87</v>
      </c>
      <c r="S14" s="227">
        <f>SUM('B-2 NF-Comp full by State'!S$43)</f>
        <v>28</v>
      </c>
      <c r="T14" s="227">
        <f>SUM('B-2 NF-Comp full by State'!T$43)</f>
        <v>0</v>
      </c>
      <c r="U14" s="242">
        <f>SUM('B-2 NF-Comp full by State'!U$43)</f>
        <v>0</v>
      </c>
      <c r="V14" s="244">
        <f>SUM('B-2 NF-Comp full by State'!V$43)</f>
        <v>217</v>
      </c>
      <c r="W14" s="227">
        <f>SUM('B-2 NF-Comp full by State'!W$43)</f>
        <v>14</v>
      </c>
      <c r="X14" s="227">
        <f>SUM('B-2 NF-Comp full by State'!X$43)</f>
        <v>0</v>
      </c>
      <c r="Y14" s="227">
        <f>SUM('B-2 NF-Comp full by State'!Y$43)</f>
        <v>16</v>
      </c>
      <c r="Z14" s="227">
        <f>SUM('B-2 NF-Comp full by State'!Z$43)</f>
        <v>142</v>
      </c>
      <c r="AA14" s="227">
        <f>SUM('B-2 NF-Comp full by State'!AA$43)</f>
        <v>0</v>
      </c>
      <c r="AB14" s="227">
        <f>SUM('B-2 NF-Comp full by State'!AB$43)</f>
        <v>2</v>
      </c>
      <c r="AC14" s="227">
        <f>SUM('B-2 NF-Comp full by State'!AC$43)</f>
        <v>43</v>
      </c>
      <c r="AD14" s="242">
        <f>SUM('B-2 NF-Comp full by State'!AD$43)</f>
        <v>0</v>
      </c>
      <c r="AE14" s="244">
        <f>SUM('B-2 NF-Comp full by State'!AE$43)</f>
        <v>300</v>
      </c>
      <c r="AF14" s="227">
        <f>SUM('B-2 NF-Comp full by State'!AF$43)</f>
        <v>0</v>
      </c>
      <c r="AG14" s="227">
        <f>SUM('B-2 NF-Comp full by State'!AG$43)</f>
        <v>28</v>
      </c>
      <c r="AH14" s="227">
        <f>SUM('B-2 NF-Comp full by State'!AH$43)</f>
        <v>85</v>
      </c>
      <c r="AI14" s="227">
        <f>SUM('B-2 NF-Comp full by State'!AI$43)</f>
        <v>21</v>
      </c>
      <c r="AJ14" s="227">
        <f>SUM('B-2 NF-Comp full by State'!AJ$43)</f>
        <v>28</v>
      </c>
      <c r="AK14" s="227">
        <f>SUM('B-2 NF-Comp full by State'!AK$43)</f>
        <v>45</v>
      </c>
      <c r="AL14" s="227">
        <f>SUM('B-2 NF-Comp full by State'!AL$43)</f>
        <v>28</v>
      </c>
      <c r="AM14" s="227">
        <f>SUM('B-2 NF-Comp full by State'!AM$43)</f>
        <v>8</v>
      </c>
      <c r="AN14" s="227">
        <f>SUM('B-2 NF-Comp full by State'!AN$43)</f>
        <v>28</v>
      </c>
      <c r="AO14" s="227">
        <f>SUM('B-2 NF-Comp full by State'!AO$43)</f>
        <v>16</v>
      </c>
      <c r="AP14" s="227">
        <f>SUM('B-2 NF-Comp full by State'!AP$43)</f>
        <v>13</v>
      </c>
      <c r="AQ14" s="227">
        <f>SUM('B-2 NF-Comp full by State'!AQ$43)</f>
        <v>0</v>
      </c>
      <c r="AR14" s="244">
        <f>SUM('B-2 NF-Comp full by State'!AR$43)</f>
        <v>118</v>
      </c>
      <c r="AS14" s="227">
        <f>SUM('B-2 NF-Comp full by State'!AS$43)</f>
        <v>38</v>
      </c>
      <c r="AT14" s="227">
        <f>SUM('B-2 NF-Comp full by State'!AT$43)</f>
        <v>22</v>
      </c>
      <c r="AU14" s="227">
        <f>SUM('B-2 NF-Comp full by State'!AU$43)</f>
        <v>58</v>
      </c>
      <c r="AV14" s="227">
        <f>SUM('B-2 NF-Comp full by State'!AV$43)</f>
        <v>0</v>
      </c>
      <c r="AW14" s="246">
        <f>SUM('B-2 NF-Comp full by State'!AW$43)</f>
        <v>1542</v>
      </c>
      <c r="AX14" s="244">
        <f>SUM('B-2 NF-Comp full by State'!AX$43)</f>
        <v>1348</v>
      </c>
      <c r="AY14" s="227">
        <f>SUM('B-2 NF-Comp full by State'!AY$43)</f>
        <v>290</v>
      </c>
      <c r="AZ14" s="227">
        <f>SUM('B-2 NF-Comp full by State'!AZ$43)</f>
        <v>83</v>
      </c>
      <c r="BA14" s="227">
        <f>SUM('B-2 NF-Comp full by State'!BA$43)</f>
        <v>374</v>
      </c>
      <c r="BB14" s="227">
        <f>SUM('B-2 NF-Comp full by State'!BB$43)</f>
        <v>2</v>
      </c>
      <c r="BC14" s="227">
        <f>SUM('B-2 NF-Comp full by State'!BC$43)</f>
        <v>71</v>
      </c>
      <c r="BD14" s="227">
        <f>SUM('B-2 NF-Comp full by State'!BD$43)</f>
        <v>94</v>
      </c>
      <c r="BE14" s="227">
        <f>SUM('B-2 NF-Comp full by State'!BE$43)</f>
        <v>25</v>
      </c>
      <c r="BF14" s="227">
        <f>SUM('B-2 NF-Comp full by State'!BF$43)</f>
        <v>96</v>
      </c>
      <c r="BG14" s="227">
        <f>SUM('B-2 NF-Comp full by State'!BG$43)</f>
        <v>149</v>
      </c>
      <c r="BH14" s="227">
        <f>SUM('B-2 NF-Comp full by State'!BH$43)</f>
        <v>89</v>
      </c>
      <c r="BI14" s="227">
        <f>SUM('B-2 NF-Comp full by State'!BI$43)</f>
        <v>25</v>
      </c>
      <c r="BJ14" s="227">
        <f>SUM('B-2 NF-Comp full by State'!BJ$43)</f>
        <v>50</v>
      </c>
      <c r="BK14" s="227">
        <f>SUM('B-2 NF-Comp full by State'!BK$43)</f>
        <v>0</v>
      </c>
      <c r="BL14" s="244">
        <f>SUM('B-2 NF-Comp full by State'!BL$43)</f>
        <v>156</v>
      </c>
      <c r="BM14" s="227">
        <f>SUM('B-2 NF-Comp full by State'!BM$43)</f>
        <v>48</v>
      </c>
      <c r="BN14" s="227">
        <f>SUM('B-2 NF-Comp full by State'!BN$43)</f>
        <v>1</v>
      </c>
      <c r="BO14" s="227">
        <f>SUM('B-2 NF-Comp full by State'!BO$43)</f>
        <v>38</v>
      </c>
      <c r="BP14" s="227">
        <f>SUM('B-2 NF-Comp full by State'!BP$43)</f>
        <v>8</v>
      </c>
      <c r="BQ14" s="227">
        <f>SUM('B-2 NF-Comp full by State'!BQ$43)</f>
        <v>8</v>
      </c>
      <c r="BR14" s="227">
        <f>SUM('B-2 NF-Comp full by State'!BR$43)</f>
        <v>39</v>
      </c>
      <c r="BS14" s="227">
        <f>SUM('B-2 NF-Comp full by State'!BS$43)</f>
        <v>14</v>
      </c>
      <c r="BT14" s="227">
        <f>SUM('B-2 NF-Comp full by State'!BT$43)</f>
        <v>0</v>
      </c>
      <c r="BU14" s="227">
        <f>SUM('B-2 NF-Comp full by State'!BU$43)</f>
        <v>38</v>
      </c>
      <c r="BV14" s="227">
        <f>SUM('B-2 NF-Comp full by State'!BV$43)</f>
        <v>11</v>
      </c>
      <c r="BW14" s="227">
        <f>SUM('B-2 NF-Comp full by State'!BW$43)</f>
        <v>27</v>
      </c>
      <c r="BX14" s="227">
        <f>SUM('B-2 NF-Comp full by State'!BX$43)</f>
        <v>0</v>
      </c>
      <c r="BY14" s="246">
        <f>SUM('B-2 NF-Comp full by State'!BY$43)</f>
        <v>336</v>
      </c>
      <c r="BZ14" s="244">
        <f>SUM('B-2 NF-Comp full by State'!BZ$43)</f>
        <v>47</v>
      </c>
      <c r="CA14" s="227">
        <f>SUM('B-2 NF-Comp full by State'!CA$43)</f>
        <v>6</v>
      </c>
      <c r="CB14" s="227">
        <f>SUM('B-2 NF-Comp full by State'!CB$43)</f>
        <v>5</v>
      </c>
      <c r="CC14" s="227">
        <f>SUM('B-2 NF-Comp full by State'!CC$43)</f>
        <v>22</v>
      </c>
      <c r="CD14" s="227">
        <f>SUM('B-2 NF-Comp full by State'!CD$43)</f>
        <v>14</v>
      </c>
      <c r="CE14" s="227">
        <f>SUM('B-2 NF-Comp full by State'!CE$43)</f>
        <v>0</v>
      </c>
      <c r="CF14" s="244">
        <f>SUM('B-2 NF-Comp full by State'!CF$43)</f>
        <v>135</v>
      </c>
      <c r="CG14" s="227">
        <f>SUM('B-2 NF-Comp full by State'!CG$43)</f>
        <v>21</v>
      </c>
      <c r="CH14" s="227">
        <f>SUM('B-2 NF-Comp full by State'!CH$43)</f>
        <v>25</v>
      </c>
      <c r="CI14" s="227">
        <f>SUM('B-2 NF-Comp full by State'!CI$43)</f>
        <v>22</v>
      </c>
      <c r="CJ14" s="227">
        <f>SUM('B-2 NF-Comp full by State'!CJ$43)</f>
        <v>6</v>
      </c>
      <c r="CK14" s="227">
        <f>SUM('B-2 NF-Comp full by State'!CK$43)</f>
        <v>4</v>
      </c>
      <c r="CL14" s="227">
        <f>SUM('B-2 NF-Comp full by State'!CL$43)</f>
        <v>21</v>
      </c>
      <c r="CM14" s="227">
        <f>SUM('B-2 NF-Comp full by State'!CM$43)</f>
        <v>36</v>
      </c>
      <c r="CN14" s="227">
        <f>SUM('B-2 NF-Comp full by State'!CN$43)</f>
        <v>0</v>
      </c>
      <c r="CO14" s="244">
        <f>SUM('B-2 NF-Comp full by State'!CO$43)</f>
        <v>154</v>
      </c>
      <c r="CP14" s="227">
        <f>SUM('B-2 NF-Comp full by State'!CP$43)</f>
        <v>15</v>
      </c>
      <c r="CQ14" s="227">
        <f>SUM('B-2 NF-Comp full by State'!CQ$43)</f>
        <v>35</v>
      </c>
      <c r="CR14" s="227">
        <f>SUM('B-2 NF-Comp full by State'!CR$43)</f>
        <v>51</v>
      </c>
      <c r="CS14" s="227">
        <f>SUM('B-2 NF-Comp full by State'!CS$43)</f>
        <v>5</v>
      </c>
      <c r="CT14" s="227">
        <f>SUM('B-2 NF-Comp full by State'!CT$43)</f>
        <v>16</v>
      </c>
      <c r="CU14" s="227">
        <f>SUM('B-2 NF-Comp full by State'!CU$43)</f>
        <v>6</v>
      </c>
      <c r="CV14" s="227">
        <f>SUM('B-2 NF-Comp full by State'!CV$43)</f>
        <v>13</v>
      </c>
      <c r="CW14" s="227">
        <f>SUM('B-2 NF-Comp full by State'!CW$43)</f>
        <v>8</v>
      </c>
      <c r="CX14" s="227">
        <f>SUM('B-2 NF-Comp full by State'!CX$43)</f>
        <v>5</v>
      </c>
      <c r="CY14" s="227">
        <f>SUM('B-2 NF-Comp full by State'!CY$43)</f>
        <v>0</v>
      </c>
      <c r="CZ14" s="246">
        <f>SUM('B-2 NF-Comp full by State'!CZ$43)</f>
        <v>210</v>
      </c>
      <c r="DA14" s="244">
        <f>SUM('B-2 NF-Comp full by State'!DA$43)</f>
        <v>169</v>
      </c>
      <c r="DB14" s="227">
        <f>SUM('B-2 NF-Comp full by State'!DB$43)</f>
        <v>60</v>
      </c>
      <c r="DC14" s="227">
        <f>SUM('B-2 NF-Comp full by State'!DC$43)</f>
        <v>5</v>
      </c>
      <c r="DD14" s="227">
        <f>SUM('B-2 NF-Comp full by State'!DD$43)</f>
        <v>0</v>
      </c>
      <c r="DE14" s="227">
        <f>SUM('B-2 NF-Comp full by State'!DE$43)</f>
        <v>103</v>
      </c>
      <c r="DF14" s="227">
        <f>SUM('B-2 NF-Comp full by State'!DF$43)</f>
        <v>1</v>
      </c>
      <c r="DG14" s="227">
        <f>SUM('B-2 NF-Comp full by State'!DG$43)</f>
        <v>0</v>
      </c>
      <c r="DH14" s="227">
        <f>SUM('B-2 NF-Comp full by State'!DH$43)</f>
        <v>0</v>
      </c>
      <c r="DI14" s="227">
        <f>SUM('B-2 NF-Comp full by State'!DI$43)</f>
        <v>0</v>
      </c>
      <c r="DJ14" s="227">
        <f>SUM('B-2 NF-Comp full by State'!DJ$43)</f>
        <v>0</v>
      </c>
      <c r="DK14" s="244">
        <f>SUM('B-2 NF-Comp full by State'!DK$43)</f>
        <v>41</v>
      </c>
      <c r="DL14" s="227">
        <f>SUM('B-2 NF-Comp full by State'!DL$43)</f>
        <v>6</v>
      </c>
      <c r="DM14" s="227">
        <f>SUM('B-2 NF-Comp full by State'!DM$43)</f>
        <v>13</v>
      </c>
      <c r="DN14" s="227">
        <f>SUM('B-2 NF-Comp full by State'!DN$43)</f>
        <v>7</v>
      </c>
      <c r="DO14" s="227">
        <f>SUM('B-2 NF-Comp full by State'!DO$43)</f>
        <v>4</v>
      </c>
      <c r="DP14" s="227">
        <f>SUM('B-2 NF-Comp full by State'!DP$43)</f>
        <v>11</v>
      </c>
      <c r="DQ14" s="227">
        <f>SUM('B-2 NF-Comp full by State'!DQ$43)</f>
        <v>0</v>
      </c>
      <c r="DR14" s="227">
        <f>SUM('B-2 NF-Comp full by State'!DR$43)</f>
        <v>0</v>
      </c>
      <c r="DS14" s="246">
        <f>SUM('B-2 NF-Comp full by State'!DS$43)</f>
        <v>562</v>
      </c>
      <c r="DT14" s="244">
        <f>SUM('B-2 NF-Comp full by State'!DT$43)</f>
        <v>0</v>
      </c>
      <c r="DU14" s="227">
        <f>SUM('B-2 NF-Comp full by State'!DU$43)</f>
        <v>0</v>
      </c>
      <c r="DV14" s="227">
        <f>SUM('B-2 NF-Comp full by State'!DV$43)</f>
        <v>0</v>
      </c>
      <c r="DW14" s="227">
        <f>SUM('B-2 NF-Comp full by State'!DW$43)</f>
        <v>0</v>
      </c>
      <c r="DX14" s="227">
        <f>SUM('B-2 NF-Comp full by State'!DX$43)</f>
        <v>0</v>
      </c>
      <c r="DY14" s="227">
        <f>SUM('B-2 NF-Comp full by State'!DY$43)</f>
        <v>0</v>
      </c>
      <c r="DZ14" s="227">
        <f>SUM('B-2 NF-Comp full by State'!DZ$43)</f>
        <v>0</v>
      </c>
      <c r="EA14" s="227">
        <f>SUM('B-2 NF-Comp full by State'!EA$43)</f>
        <v>0</v>
      </c>
      <c r="EB14" s="227">
        <f>SUM('B-2 NF-Comp full by State'!EB$43)</f>
        <v>0</v>
      </c>
      <c r="EC14" s="244">
        <f>SUM('B-2 NF-Comp full by State'!EC$43)</f>
        <v>5</v>
      </c>
      <c r="ED14" s="227">
        <f>SUM('B-2 NF-Comp full by State'!ED$43)</f>
        <v>1</v>
      </c>
      <c r="EE14" s="227">
        <f>SUM('B-2 NF-Comp full by State'!EE$43)</f>
        <v>2</v>
      </c>
      <c r="EF14" s="227">
        <f>SUM('B-2 NF-Comp full by State'!EF$43)</f>
        <v>1</v>
      </c>
      <c r="EG14" s="227">
        <f>SUM('B-2 NF-Comp full by State'!EG$43)</f>
        <v>0</v>
      </c>
      <c r="EH14" s="227">
        <f>SUM('B-2 NF-Comp full by State'!EH$43)</f>
        <v>1</v>
      </c>
      <c r="EI14" s="227">
        <f>SUM('B-2 NF-Comp full by State'!EI$43)</f>
        <v>0</v>
      </c>
      <c r="EJ14" s="244">
        <f>SUM('B-2 NF-Comp full by State'!EJ$43)</f>
        <v>557</v>
      </c>
      <c r="EK14" s="227">
        <f>SUM('B-2 NF-Comp full by State'!EK$43)</f>
        <v>96</v>
      </c>
      <c r="EL14" s="227">
        <f>SUM('B-2 NF-Comp full by State'!EL$43)</f>
        <v>0</v>
      </c>
      <c r="EM14" s="227">
        <f>SUM('B-2 NF-Comp full by State'!EM$43)</f>
        <v>0</v>
      </c>
      <c r="EN14" s="227">
        <f>SUM('B-2 NF-Comp full by State'!EN$43)</f>
        <v>111</v>
      </c>
      <c r="EO14" s="227">
        <f>SUM('B-2 NF-Comp full by State'!EO$43)</f>
        <v>203</v>
      </c>
      <c r="EP14" s="227">
        <f>SUM('B-2 NF-Comp full by State'!EP$43)</f>
        <v>138</v>
      </c>
      <c r="EQ14" s="227">
        <f>SUM('B-2 NF-Comp full by State'!EQ$43)</f>
        <v>0</v>
      </c>
      <c r="ER14" s="227">
        <f>SUM('B-2 NF-Comp full by State'!ER$43)</f>
        <v>0</v>
      </c>
      <c r="ES14" s="227">
        <f>SUM('B-2 NF-Comp full by State'!ES$43)</f>
        <v>1</v>
      </c>
      <c r="ET14" s="227">
        <f>SUM('B-2 NF-Comp full by State'!ET$43)</f>
        <v>0</v>
      </c>
      <c r="EU14" s="227">
        <f>SUM('B-2 NF-Comp full by State'!EU$43)</f>
        <v>1</v>
      </c>
      <c r="EV14" s="227">
        <f>SUM('B-2 NF-Comp full by State'!EV$43)</f>
        <v>7</v>
      </c>
    </row>
    <row r="15" spans="1:152" ht="14.25" customHeight="1">
      <c r="A15" s="231" t="s">
        <v>119</v>
      </c>
      <c r="B15" s="234">
        <f>SUM('B-2 NF-Comp full by State'!B$46)</f>
        <v>2215</v>
      </c>
      <c r="C15" s="236">
        <f>SUM('B-2 NF-Comp full by State'!C$46)</f>
        <v>1695</v>
      </c>
      <c r="D15" s="238">
        <f>SUM('B-2 NF-Comp full by State'!D$46)</f>
        <v>566</v>
      </c>
      <c r="E15" s="240">
        <f>SUM('B-2 NF-Comp full by State'!E$46)</f>
        <v>52</v>
      </c>
      <c r="F15" s="227">
        <f>SUM('B-2 NF-Comp full by State'!F$46)</f>
        <v>13</v>
      </c>
      <c r="G15" s="227">
        <f>SUM('B-2 NF-Comp full by State'!G$46)</f>
        <v>4</v>
      </c>
      <c r="H15" s="227">
        <f>SUM('B-2 NF-Comp full by State'!H$46)</f>
        <v>19</v>
      </c>
      <c r="I15" s="227">
        <f>SUM('B-2 NF-Comp full by State'!I$46)</f>
        <v>4</v>
      </c>
      <c r="J15" s="227">
        <f>SUM('B-2 NF-Comp full by State'!J$46)</f>
        <v>9</v>
      </c>
      <c r="K15" s="227">
        <f>SUM('B-2 NF-Comp full by State'!K$46)</f>
        <v>3</v>
      </c>
      <c r="L15" s="242">
        <f>SUM('B-2 NF-Comp full by State'!L$46)</f>
        <v>0</v>
      </c>
      <c r="M15" s="244">
        <f>SUM('B-2 NF-Comp full by State'!M$46)</f>
        <v>68</v>
      </c>
      <c r="N15" s="227">
        <f>SUM('B-2 NF-Comp full by State'!N$46)</f>
        <v>5</v>
      </c>
      <c r="O15" s="227">
        <f>SUM('B-2 NF-Comp full by State'!O$46)</f>
        <v>6</v>
      </c>
      <c r="P15" s="227">
        <f>SUM('B-2 NF-Comp full by State'!P$46)</f>
        <v>0</v>
      </c>
      <c r="Q15" s="227">
        <f>SUM('B-2 NF-Comp full by State'!Q$46)</f>
        <v>1</v>
      </c>
      <c r="R15" s="227">
        <f>SUM('B-2 NF-Comp full by State'!R$46)</f>
        <v>39</v>
      </c>
      <c r="S15" s="227">
        <f>SUM('B-2 NF-Comp full by State'!S$46)</f>
        <v>11</v>
      </c>
      <c r="T15" s="227">
        <f>SUM('B-2 NF-Comp full by State'!T$46)</f>
        <v>6</v>
      </c>
      <c r="U15" s="242">
        <f>SUM('B-2 NF-Comp full by State'!U$46)</f>
        <v>0</v>
      </c>
      <c r="V15" s="244">
        <f>SUM('B-2 NF-Comp full by State'!V$46)</f>
        <v>160</v>
      </c>
      <c r="W15" s="227">
        <f>SUM('B-2 NF-Comp full by State'!W$46)</f>
        <v>2</v>
      </c>
      <c r="X15" s="227">
        <f>SUM('B-2 NF-Comp full by State'!X$46)</f>
        <v>1</v>
      </c>
      <c r="Y15" s="227">
        <f>SUM('B-2 NF-Comp full by State'!Y$46)</f>
        <v>6</v>
      </c>
      <c r="Z15" s="227">
        <f>SUM('B-2 NF-Comp full by State'!Z$46)</f>
        <v>103</v>
      </c>
      <c r="AA15" s="227">
        <f>SUM('B-2 NF-Comp full by State'!AA$46)</f>
        <v>2</v>
      </c>
      <c r="AB15" s="227">
        <f>SUM('B-2 NF-Comp full by State'!AB$46)</f>
        <v>4</v>
      </c>
      <c r="AC15" s="227">
        <f>SUM('B-2 NF-Comp full by State'!AC$46)</f>
        <v>42</v>
      </c>
      <c r="AD15" s="242">
        <f>SUM('B-2 NF-Comp full by State'!AD$46)</f>
        <v>0</v>
      </c>
      <c r="AE15" s="244">
        <f>SUM('B-2 NF-Comp full by State'!AE$46)</f>
        <v>201</v>
      </c>
      <c r="AF15" s="227">
        <f>SUM('B-2 NF-Comp full by State'!AF$46)</f>
        <v>2</v>
      </c>
      <c r="AG15" s="227">
        <f>SUM('B-2 NF-Comp full by State'!AG$46)</f>
        <v>20</v>
      </c>
      <c r="AH15" s="227">
        <f>SUM('B-2 NF-Comp full by State'!AH$46)</f>
        <v>71</v>
      </c>
      <c r="AI15" s="227">
        <f>SUM('B-2 NF-Comp full by State'!AI$46)</f>
        <v>47</v>
      </c>
      <c r="AJ15" s="227">
        <f>SUM('B-2 NF-Comp full by State'!AJ$46)</f>
        <v>12</v>
      </c>
      <c r="AK15" s="227">
        <f>SUM('B-2 NF-Comp full by State'!AK$46)</f>
        <v>3</v>
      </c>
      <c r="AL15" s="227">
        <f>SUM('B-2 NF-Comp full by State'!AL$46)</f>
        <v>12</v>
      </c>
      <c r="AM15" s="227">
        <f>SUM('B-2 NF-Comp full by State'!AM$46)</f>
        <v>14</v>
      </c>
      <c r="AN15" s="227">
        <f>SUM('B-2 NF-Comp full by State'!AN$46)</f>
        <v>5</v>
      </c>
      <c r="AO15" s="227">
        <f>SUM('B-2 NF-Comp full by State'!AO$46)</f>
        <v>12</v>
      </c>
      <c r="AP15" s="227">
        <f>SUM('B-2 NF-Comp full by State'!AP$46)</f>
        <v>3</v>
      </c>
      <c r="AQ15" s="227">
        <f>SUM('B-2 NF-Comp full by State'!AQ$46)</f>
        <v>0</v>
      </c>
      <c r="AR15" s="244">
        <f>SUM('B-2 NF-Comp full by State'!AR$46)</f>
        <v>85</v>
      </c>
      <c r="AS15" s="227">
        <f>SUM('B-2 NF-Comp full by State'!AS$46)</f>
        <v>13</v>
      </c>
      <c r="AT15" s="227">
        <f>SUM('B-2 NF-Comp full by State'!AT$46)</f>
        <v>20</v>
      </c>
      <c r="AU15" s="227">
        <f>SUM('B-2 NF-Comp full by State'!AU$46)</f>
        <v>52</v>
      </c>
      <c r="AV15" s="227">
        <f>SUM('B-2 NF-Comp full by State'!AV$46)</f>
        <v>0</v>
      </c>
      <c r="AW15" s="246">
        <f>SUM('B-2 NF-Comp full by State'!AW$46)</f>
        <v>674</v>
      </c>
      <c r="AX15" s="244">
        <f>SUM('B-2 NF-Comp full by State'!AX$46)</f>
        <v>530</v>
      </c>
      <c r="AY15" s="227">
        <f>SUM('B-2 NF-Comp full by State'!AY$46)</f>
        <v>44</v>
      </c>
      <c r="AZ15" s="227">
        <f>SUM('B-2 NF-Comp full by State'!AZ$46)</f>
        <v>92</v>
      </c>
      <c r="BA15" s="227">
        <f>SUM('B-2 NF-Comp full by State'!BA$46)</f>
        <v>81</v>
      </c>
      <c r="BB15" s="227">
        <f>SUM('B-2 NF-Comp full by State'!BB$46)</f>
        <v>1</v>
      </c>
      <c r="BC15" s="227">
        <f>SUM('B-2 NF-Comp full by State'!BC$46)</f>
        <v>95</v>
      </c>
      <c r="BD15" s="227">
        <f>SUM('B-2 NF-Comp full by State'!BD$46)</f>
        <v>68</v>
      </c>
      <c r="BE15" s="227">
        <f>SUM('B-2 NF-Comp full by State'!BE$46)</f>
        <v>36</v>
      </c>
      <c r="BF15" s="227">
        <f>SUM('B-2 NF-Comp full by State'!BF$46)</f>
        <v>25</v>
      </c>
      <c r="BG15" s="227">
        <f>SUM('B-2 NF-Comp full by State'!BG$46)</f>
        <v>52</v>
      </c>
      <c r="BH15" s="227">
        <f>SUM('B-2 NF-Comp full by State'!BH$46)</f>
        <v>24</v>
      </c>
      <c r="BI15" s="227">
        <f>SUM('B-2 NF-Comp full by State'!BI$46)</f>
        <v>7</v>
      </c>
      <c r="BJ15" s="227">
        <f>SUM('B-2 NF-Comp full by State'!BJ$46)</f>
        <v>5</v>
      </c>
      <c r="BK15" s="227">
        <f>SUM('B-2 NF-Comp full by State'!BK$46)</f>
        <v>0</v>
      </c>
      <c r="BL15" s="244">
        <f>SUM('B-2 NF-Comp full by State'!BL$46)</f>
        <v>133</v>
      </c>
      <c r="BM15" s="227">
        <f>SUM('B-2 NF-Comp full by State'!BM$46)</f>
        <v>41</v>
      </c>
      <c r="BN15" s="227">
        <f>SUM('B-2 NF-Comp full by State'!BN$46)</f>
        <v>3</v>
      </c>
      <c r="BO15" s="227">
        <f>SUM('B-2 NF-Comp full by State'!BO$46)</f>
        <v>10</v>
      </c>
      <c r="BP15" s="227">
        <f>SUM('B-2 NF-Comp full by State'!BP$46)</f>
        <v>9</v>
      </c>
      <c r="BQ15" s="227">
        <f>SUM('B-2 NF-Comp full by State'!BQ$46)</f>
        <v>23</v>
      </c>
      <c r="BR15" s="227">
        <f>SUM('B-2 NF-Comp full by State'!BR$46)</f>
        <v>38</v>
      </c>
      <c r="BS15" s="227">
        <f>SUM('B-2 NF-Comp full by State'!BS$46)</f>
        <v>9</v>
      </c>
      <c r="BT15" s="227">
        <f>SUM('B-2 NF-Comp full by State'!BT$46)</f>
        <v>0</v>
      </c>
      <c r="BU15" s="227">
        <f>SUM('B-2 NF-Comp full by State'!BU$46)</f>
        <v>11</v>
      </c>
      <c r="BV15" s="227">
        <f>SUM('B-2 NF-Comp full by State'!BV$46)</f>
        <v>3</v>
      </c>
      <c r="BW15" s="227">
        <f>SUM('B-2 NF-Comp full by State'!BW$46)</f>
        <v>8</v>
      </c>
      <c r="BX15" s="227">
        <f>SUM('B-2 NF-Comp full by State'!BX$46)</f>
        <v>0</v>
      </c>
      <c r="BY15" s="246">
        <f>SUM('B-2 NF-Comp full by State'!BY$46)</f>
        <v>307</v>
      </c>
      <c r="BZ15" s="244">
        <f>SUM('B-2 NF-Comp full by State'!BZ$46)</f>
        <v>52</v>
      </c>
      <c r="CA15" s="227">
        <f>SUM('B-2 NF-Comp full by State'!CA$46)</f>
        <v>13</v>
      </c>
      <c r="CB15" s="227">
        <f>SUM('B-2 NF-Comp full by State'!CB$46)</f>
        <v>8</v>
      </c>
      <c r="CC15" s="227">
        <f>SUM('B-2 NF-Comp full by State'!CC$46)</f>
        <v>26</v>
      </c>
      <c r="CD15" s="227">
        <f>SUM('B-2 NF-Comp full by State'!CD$46)</f>
        <v>5</v>
      </c>
      <c r="CE15" s="227">
        <f>SUM('B-2 NF-Comp full by State'!CE$46)</f>
        <v>0</v>
      </c>
      <c r="CF15" s="244">
        <f>SUM('B-2 NF-Comp full by State'!CF$46)</f>
        <v>126</v>
      </c>
      <c r="CG15" s="227">
        <f>SUM('B-2 NF-Comp full by State'!CG$46)</f>
        <v>19</v>
      </c>
      <c r="CH15" s="227">
        <f>SUM('B-2 NF-Comp full by State'!CH$46)</f>
        <v>9</v>
      </c>
      <c r="CI15" s="227">
        <f>SUM('B-2 NF-Comp full by State'!CI$46)</f>
        <v>46</v>
      </c>
      <c r="CJ15" s="227">
        <f>SUM('B-2 NF-Comp full by State'!CJ$46)</f>
        <v>9</v>
      </c>
      <c r="CK15" s="227">
        <f>SUM('B-2 NF-Comp full by State'!CK$46)</f>
        <v>10</v>
      </c>
      <c r="CL15" s="227">
        <f>SUM('B-2 NF-Comp full by State'!CL$46)</f>
        <v>22</v>
      </c>
      <c r="CM15" s="227">
        <f>SUM('B-2 NF-Comp full by State'!CM$46)</f>
        <v>11</v>
      </c>
      <c r="CN15" s="227">
        <f>SUM('B-2 NF-Comp full by State'!CN$46)</f>
        <v>0</v>
      </c>
      <c r="CO15" s="244">
        <f>SUM('B-2 NF-Comp full by State'!CO$46)</f>
        <v>129</v>
      </c>
      <c r="CP15" s="227">
        <f>SUM('B-2 NF-Comp full by State'!CP$46)</f>
        <v>21</v>
      </c>
      <c r="CQ15" s="227">
        <f>SUM('B-2 NF-Comp full by State'!CQ$46)</f>
        <v>31</v>
      </c>
      <c r="CR15" s="227">
        <f>SUM('B-2 NF-Comp full by State'!CR$46)</f>
        <v>37</v>
      </c>
      <c r="CS15" s="227">
        <f>SUM('B-2 NF-Comp full by State'!CS$46)</f>
        <v>8</v>
      </c>
      <c r="CT15" s="227">
        <f>SUM('B-2 NF-Comp full by State'!CT$46)</f>
        <v>3</v>
      </c>
      <c r="CU15" s="227">
        <f>SUM('B-2 NF-Comp full by State'!CU$46)</f>
        <v>15</v>
      </c>
      <c r="CV15" s="227">
        <f>SUM('B-2 NF-Comp full by State'!CV$46)</f>
        <v>4</v>
      </c>
      <c r="CW15" s="227">
        <f>SUM('B-2 NF-Comp full by State'!CW$46)</f>
        <v>2</v>
      </c>
      <c r="CX15" s="227">
        <f>SUM('B-2 NF-Comp full by State'!CX$46)</f>
        <v>6</v>
      </c>
      <c r="CY15" s="227">
        <f>SUM('B-2 NF-Comp full by State'!CY$46)</f>
        <v>2</v>
      </c>
      <c r="CZ15" s="246">
        <f>SUM('B-2 NF-Comp full by State'!CZ$46)</f>
        <v>83</v>
      </c>
      <c r="DA15" s="244">
        <f>SUM('B-2 NF-Comp full by State'!DA$46)</f>
        <v>20</v>
      </c>
      <c r="DB15" s="227">
        <f>SUM('B-2 NF-Comp full by State'!DB$46)</f>
        <v>0</v>
      </c>
      <c r="DC15" s="227">
        <f>SUM('B-2 NF-Comp full by State'!DC$46)</f>
        <v>7</v>
      </c>
      <c r="DD15" s="227">
        <f>SUM('B-2 NF-Comp full by State'!DD$46)</f>
        <v>3</v>
      </c>
      <c r="DE15" s="227">
        <f>SUM('B-2 NF-Comp full by State'!DE$46)</f>
        <v>5</v>
      </c>
      <c r="DF15" s="227">
        <f>SUM('B-2 NF-Comp full by State'!DF$46)</f>
        <v>0</v>
      </c>
      <c r="DG15" s="227">
        <f>SUM('B-2 NF-Comp full by State'!DG$46)</f>
        <v>1</v>
      </c>
      <c r="DH15" s="227">
        <f>SUM('B-2 NF-Comp full by State'!DH$46)</f>
        <v>3</v>
      </c>
      <c r="DI15" s="227">
        <f>SUM('B-2 NF-Comp full by State'!DI$46)</f>
        <v>1</v>
      </c>
      <c r="DJ15" s="227">
        <f>SUM('B-2 NF-Comp full by State'!DJ$46)</f>
        <v>0</v>
      </c>
      <c r="DK15" s="244">
        <f>SUM('B-2 NF-Comp full by State'!DK$46)</f>
        <v>63</v>
      </c>
      <c r="DL15" s="227">
        <f>SUM('B-2 NF-Comp full by State'!DL$46)</f>
        <v>6</v>
      </c>
      <c r="DM15" s="227">
        <f>SUM('B-2 NF-Comp full by State'!DM$46)</f>
        <v>19</v>
      </c>
      <c r="DN15" s="227">
        <f>SUM('B-2 NF-Comp full by State'!DN$46)</f>
        <v>8</v>
      </c>
      <c r="DO15" s="227">
        <f>SUM('B-2 NF-Comp full by State'!DO$46)</f>
        <v>5</v>
      </c>
      <c r="DP15" s="227">
        <f>SUM('B-2 NF-Comp full by State'!DP$46)</f>
        <v>20</v>
      </c>
      <c r="DQ15" s="227">
        <f>SUM('B-2 NF-Comp full by State'!DQ$46)</f>
        <v>4</v>
      </c>
      <c r="DR15" s="227">
        <f>SUM('B-2 NF-Comp full by State'!DR$46)</f>
        <v>1</v>
      </c>
      <c r="DS15" s="246">
        <f>SUM('B-2 NF-Comp full by State'!DS$46)</f>
        <v>65</v>
      </c>
      <c r="DT15" s="244">
        <f>SUM('B-2 NF-Comp full by State'!DT$46)</f>
        <v>0</v>
      </c>
      <c r="DU15" s="227">
        <f>SUM('B-2 NF-Comp full by State'!DU$46)</f>
        <v>0</v>
      </c>
      <c r="DV15" s="227">
        <f>SUM('B-2 NF-Comp full by State'!DV$46)</f>
        <v>0</v>
      </c>
      <c r="DW15" s="227">
        <f>SUM('B-2 NF-Comp full by State'!DW$46)</f>
        <v>0</v>
      </c>
      <c r="DX15" s="227">
        <f>SUM('B-2 NF-Comp full by State'!DX$46)</f>
        <v>0</v>
      </c>
      <c r="DY15" s="227">
        <f>SUM('B-2 NF-Comp full by State'!DY$46)</f>
        <v>0</v>
      </c>
      <c r="DZ15" s="227">
        <f>SUM('B-2 NF-Comp full by State'!DZ$46)</f>
        <v>0</v>
      </c>
      <c r="EA15" s="227">
        <f>SUM('B-2 NF-Comp full by State'!EA$46)</f>
        <v>0</v>
      </c>
      <c r="EB15" s="227">
        <f>SUM('B-2 NF-Comp full by State'!EB$46)</f>
        <v>0</v>
      </c>
      <c r="EC15" s="244">
        <f>SUM('B-2 NF-Comp full by State'!EC$46)</f>
        <v>14</v>
      </c>
      <c r="ED15" s="227">
        <f>SUM('B-2 NF-Comp full by State'!ED$46)</f>
        <v>1</v>
      </c>
      <c r="EE15" s="227">
        <f>SUM('B-2 NF-Comp full by State'!EE$46)</f>
        <v>1</v>
      </c>
      <c r="EF15" s="227">
        <f>SUM('B-2 NF-Comp full by State'!EF$46)</f>
        <v>2</v>
      </c>
      <c r="EG15" s="227">
        <f>SUM('B-2 NF-Comp full by State'!EG$46)</f>
        <v>4</v>
      </c>
      <c r="EH15" s="227">
        <f>SUM('B-2 NF-Comp full by State'!EH$46)</f>
        <v>6</v>
      </c>
      <c r="EI15" s="227">
        <f>SUM('B-2 NF-Comp full by State'!EI$46)</f>
        <v>0</v>
      </c>
      <c r="EJ15" s="244">
        <f>SUM('B-2 NF-Comp full by State'!EJ$46)</f>
        <v>51</v>
      </c>
      <c r="EK15" s="227">
        <f>SUM('B-2 NF-Comp full by State'!EK$46)</f>
        <v>2</v>
      </c>
      <c r="EL15" s="227">
        <f>SUM('B-2 NF-Comp full by State'!EL$46)</f>
        <v>1</v>
      </c>
      <c r="EM15" s="227">
        <f>SUM('B-2 NF-Comp full by State'!EM$46)</f>
        <v>0</v>
      </c>
      <c r="EN15" s="227">
        <f>SUM('B-2 NF-Comp full by State'!EN$46)</f>
        <v>16</v>
      </c>
      <c r="EO15" s="227">
        <f>SUM('B-2 NF-Comp full by State'!EO$46)</f>
        <v>7</v>
      </c>
      <c r="EP15" s="227">
        <f>SUM('B-2 NF-Comp full by State'!EP$46)</f>
        <v>5</v>
      </c>
      <c r="EQ15" s="227">
        <f>SUM('B-2 NF-Comp full by State'!EQ$46)</f>
        <v>1</v>
      </c>
      <c r="ER15" s="227">
        <f>SUM('B-2 NF-Comp full by State'!ER$46)</f>
        <v>2</v>
      </c>
      <c r="ES15" s="227">
        <f>SUM('B-2 NF-Comp full by State'!ES$46)</f>
        <v>3</v>
      </c>
      <c r="ET15" s="227">
        <f>SUM('B-2 NF-Comp full by State'!ET$46)</f>
        <v>1</v>
      </c>
      <c r="EU15" s="227">
        <f>SUM('B-2 NF-Comp full by State'!EU$46)</f>
        <v>1</v>
      </c>
      <c r="EV15" s="227">
        <f>SUM('B-2 NF-Comp full by State'!EV$46)</f>
        <v>12</v>
      </c>
    </row>
    <row r="16" spans="1:152" ht="14.25" customHeight="1" thickBot="1">
      <c r="A16" s="231" t="s">
        <v>124</v>
      </c>
      <c r="B16" s="234">
        <f>SUM('B-2 NF-Comp full by State'!B$51)</f>
        <v>2954</v>
      </c>
      <c r="C16" s="236">
        <f>SUM('B-2 NF-Comp full by State'!C$51)</f>
        <v>32</v>
      </c>
      <c r="D16" s="238">
        <f>SUM('B-2 NF-Comp full by State'!D$51)</f>
        <v>4</v>
      </c>
      <c r="E16" s="240">
        <f>SUM('B-2 NF-Comp full by State'!E$51)</f>
        <v>0</v>
      </c>
      <c r="F16" s="227">
        <f>SUM('B-2 NF-Comp full by State'!F$51)</f>
        <v>0</v>
      </c>
      <c r="G16" s="227">
        <f>SUM('B-2 NF-Comp full by State'!G$51)</f>
        <v>0</v>
      </c>
      <c r="H16" s="227">
        <f>SUM('B-2 NF-Comp full by State'!H$51)</f>
        <v>0</v>
      </c>
      <c r="I16" s="227">
        <f>SUM('B-2 NF-Comp full by State'!I$51)</f>
        <v>0</v>
      </c>
      <c r="J16" s="227">
        <f>SUM('B-2 NF-Comp full by State'!J$51)</f>
        <v>0</v>
      </c>
      <c r="K16" s="227">
        <f>SUM('B-2 NF-Comp full by State'!K$51)</f>
        <v>0</v>
      </c>
      <c r="L16" s="242">
        <f>SUM('B-2 NF-Comp full by State'!L$51)</f>
        <v>0</v>
      </c>
      <c r="M16" s="244">
        <f>SUM('B-2 NF-Comp full by State'!M$51)</f>
        <v>1</v>
      </c>
      <c r="N16" s="227">
        <f>SUM('B-2 NF-Comp full by State'!N$51)</f>
        <v>0</v>
      </c>
      <c r="O16" s="227">
        <f>SUM('B-2 NF-Comp full by State'!O$51)</f>
        <v>0</v>
      </c>
      <c r="P16" s="227">
        <f>SUM('B-2 NF-Comp full by State'!P$51)</f>
        <v>1</v>
      </c>
      <c r="Q16" s="227">
        <f>SUM('B-2 NF-Comp full by State'!Q$51)</f>
        <v>0</v>
      </c>
      <c r="R16" s="227">
        <f>SUM('B-2 NF-Comp full by State'!R$51)</f>
        <v>0</v>
      </c>
      <c r="S16" s="227">
        <f>SUM('B-2 NF-Comp full by State'!S$51)</f>
        <v>0</v>
      </c>
      <c r="T16" s="227">
        <f>SUM('B-2 NF-Comp full by State'!T$51)</f>
        <v>0</v>
      </c>
      <c r="U16" s="242">
        <f>SUM('B-2 NF-Comp full by State'!U$51)</f>
        <v>0</v>
      </c>
      <c r="V16" s="244">
        <f>SUM('B-2 NF-Comp full by State'!V$51)</f>
        <v>0</v>
      </c>
      <c r="W16" s="227">
        <f>SUM('B-2 NF-Comp full by State'!W$51)</f>
        <v>0</v>
      </c>
      <c r="X16" s="227">
        <f>SUM('B-2 NF-Comp full by State'!X$51)</f>
        <v>0</v>
      </c>
      <c r="Y16" s="227">
        <f>SUM('B-2 NF-Comp full by State'!Y$51)</f>
        <v>0</v>
      </c>
      <c r="Z16" s="227">
        <f>SUM('B-2 NF-Comp full by State'!Z$51)</f>
        <v>0</v>
      </c>
      <c r="AA16" s="227">
        <f>SUM('B-2 NF-Comp full by State'!AA$51)</f>
        <v>0</v>
      </c>
      <c r="AB16" s="227">
        <f>SUM('B-2 NF-Comp full by State'!AB$51)</f>
        <v>0</v>
      </c>
      <c r="AC16" s="227">
        <f>SUM('B-2 NF-Comp full by State'!AC$51)</f>
        <v>0</v>
      </c>
      <c r="AD16" s="242">
        <f>SUM('B-2 NF-Comp full by State'!AD$51)</f>
        <v>0</v>
      </c>
      <c r="AE16" s="244">
        <f>SUM('B-2 NF-Comp full by State'!AE$51)</f>
        <v>3</v>
      </c>
      <c r="AF16" s="227">
        <f>SUM('B-2 NF-Comp full by State'!AF$51)</f>
        <v>0</v>
      </c>
      <c r="AG16" s="227">
        <f>SUM('B-2 NF-Comp full by State'!AG$51)</f>
        <v>2</v>
      </c>
      <c r="AH16" s="227">
        <f>SUM('B-2 NF-Comp full by State'!AH$51)</f>
        <v>0</v>
      </c>
      <c r="AI16" s="227">
        <f>SUM('B-2 NF-Comp full by State'!AI$51)</f>
        <v>0</v>
      </c>
      <c r="AJ16" s="227">
        <f>SUM('B-2 NF-Comp full by State'!AJ$51)</f>
        <v>0</v>
      </c>
      <c r="AK16" s="227">
        <f>SUM('B-2 NF-Comp full by State'!AK$51)</f>
        <v>0</v>
      </c>
      <c r="AL16" s="227">
        <f>SUM('B-2 NF-Comp full by State'!AL$51)</f>
        <v>0</v>
      </c>
      <c r="AM16" s="227">
        <f>SUM('B-2 NF-Comp full by State'!AM$51)</f>
        <v>0</v>
      </c>
      <c r="AN16" s="227">
        <f>SUM('B-2 NF-Comp full by State'!AN$51)</f>
        <v>1</v>
      </c>
      <c r="AO16" s="227">
        <f>SUM('B-2 NF-Comp full by State'!AO$51)</f>
        <v>0</v>
      </c>
      <c r="AP16" s="227">
        <f>SUM('B-2 NF-Comp full by State'!AP$51)</f>
        <v>0</v>
      </c>
      <c r="AQ16" s="227">
        <f>SUM('B-2 NF-Comp full by State'!AQ$51)</f>
        <v>0</v>
      </c>
      <c r="AR16" s="244">
        <f>SUM('B-2 NF-Comp full by State'!AR$51)</f>
        <v>0</v>
      </c>
      <c r="AS16" s="227">
        <f>SUM('B-2 NF-Comp full by State'!AS$51)</f>
        <v>0</v>
      </c>
      <c r="AT16" s="227">
        <f>SUM('B-2 NF-Comp full by State'!AT$51)</f>
        <v>0</v>
      </c>
      <c r="AU16" s="227">
        <f>SUM('B-2 NF-Comp full by State'!AU$51)</f>
        <v>0</v>
      </c>
      <c r="AV16" s="227">
        <f>SUM('B-2 NF-Comp full by State'!AV$51)</f>
        <v>0</v>
      </c>
      <c r="AW16" s="246">
        <f>SUM('B-2 NF-Comp full by State'!AW$51)</f>
        <v>2</v>
      </c>
      <c r="AX16" s="244">
        <f>SUM('B-2 NF-Comp full by State'!AX$51)</f>
        <v>1</v>
      </c>
      <c r="AY16" s="227">
        <f>SUM('B-2 NF-Comp full by State'!AY$51)</f>
        <v>0</v>
      </c>
      <c r="AZ16" s="227">
        <f>SUM('B-2 NF-Comp full by State'!AZ$51)</f>
        <v>0</v>
      </c>
      <c r="BA16" s="227">
        <f>SUM('B-2 NF-Comp full by State'!BA$51)</f>
        <v>1</v>
      </c>
      <c r="BB16" s="227">
        <f>SUM('B-2 NF-Comp full by State'!BB$51)</f>
        <v>0</v>
      </c>
      <c r="BC16" s="227">
        <f>SUM('B-2 NF-Comp full by State'!BC$51)</f>
        <v>0</v>
      </c>
      <c r="BD16" s="227">
        <f>SUM('B-2 NF-Comp full by State'!BD$51)</f>
        <v>0</v>
      </c>
      <c r="BE16" s="227">
        <f>SUM('B-2 NF-Comp full by State'!BE$51)</f>
        <v>0</v>
      </c>
      <c r="BF16" s="227">
        <f>SUM('B-2 NF-Comp full by State'!BF$51)</f>
        <v>0</v>
      </c>
      <c r="BG16" s="227">
        <f>SUM('B-2 NF-Comp full by State'!BG$51)</f>
        <v>0</v>
      </c>
      <c r="BH16" s="227">
        <f>SUM('B-2 NF-Comp full by State'!BH$51)</f>
        <v>0</v>
      </c>
      <c r="BI16" s="227">
        <f>SUM('B-2 NF-Comp full by State'!BI$51)</f>
        <v>0</v>
      </c>
      <c r="BJ16" s="227">
        <f>SUM('B-2 NF-Comp full by State'!BJ$51)</f>
        <v>0</v>
      </c>
      <c r="BK16" s="227">
        <f>SUM('B-2 NF-Comp full by State'!BK$51)</f>
        <v>0</v>
      </c>
      <c r="BL16" s="244">
        <f>SUM('B-2 NF-Comp full by State'!BL$51)</f>
        <v>1</v>
      </c>
      <c r="BM16" s="227">
        <f>SUM('B-2 NF-Comp full by State'!BM$51)</f>
        <v>1</v>
      </c>
      <c r="BN16" s="227">
        <f>SUM('B-2 NF-Comp full by State'!BN$51)</f>
        <v>0</v>
      </c>
      <c r="BO16" s="227">
        <f>SUM('B-2 NF-Comp full by State'!BO$51)</f>
        <v>0</v>
      </c>
      <c r="BP16" s="227">
        <f>SUM('B-2 NF-Comp full by State'!BP$51)</f>
        <v>0</v>
      </c>
      <c r="BQ16" s="227">
        <f>SUM('B-2 NF-Comp full by State'!BQ$51)</f>
        <v>0</v>
      </c>
      <c r="BR16" s="227">
        <f>SUM('B-2 NF-Comp full by State'!BR$51)</f>
        <v>0</v>
      </c>
      <c r="BS16" s="227">
        <f>SUM('B-2 NF-Comp full by State'!BS$51)</f>
        <v>0</v>
      </c>
      <c r="BT16" s="227">
        <f>SUM('B-2 NF-Comp full by State'!BT$51)</f>
        <v>0</v>
      </c>
      <c r="BU16" s="227">
        <f>SUM('B-2 NF-Comp full by State'!BU$51)</f>
        <v>0</v>
      </c>
      <c r="BV16" s="227">
        <f>SUM('B-2 NF-Comp full by State'!BV$51)</f>
        <v>0</v>
      </c>
      <c r="BW16" s="227">
        <f>SUM('B-2 NF-Comp full by State'!BW$51)</f>
        <v>0</v>
      </c>
      <c r="BX16" s="227">
        <f>SUM('B-2 NF-Comp full by State'!BX$51)</f>
        <v>0</v>
      </c>
      <c r="BY16" s="246">
        <f>SUM('B-2 NF-Comp full by State'!BY$51)</f>
        <v>22</v>
      </c>
      <c r="BZ16" s="244">
        <f>SUM('B-2 NF-Comp full by State'!BZ$51)</f>
        <v>0</v>
      </c>
      <c r="CA16" s="227">
        <f>SUM('B-2 NF-Comp full by State'!CA$51)</f>
        <v>0</v>
      </c>
      <c r="CB16" s="227">
        <f>SUM('B-2 NF-Comp full by State'!CB$51)</f>
        <v>0</v>
      </c>
      <c r="CC16" s="227">
        <f>SUM('B-2 NF-Comp full by State'!CC$51)</f>
        <v>0</v>
      </c>
      <c r="CD16" s="227">
        <f>SUM('B-2 NF-Comp full by State'!CD$51)</f>
        <v>0</v>
      </c>
      <c r="CE16" s="227">
        <f>SUM('B-2 NF-Comp full by State'!CE$51)</f>
        <v>0</v>
      </c>
      <c r="CF16" s="244">
        <f>SUM('B-2 NF-Comp full by State'!CF$51)</f>
        <v>5</v>
      </c>
      <c r="CG16" s="227">
        <f>SUM('B-2 NF-Comp full by State'!CG$51)</f>
        <v>0</v>
      </c>
      <c r="CH16" s="227">
        <f>SUM('B-2 NF-Comp full by State'!CH$51)</f>
        <v>0</v>
      </c>
      <c r="CI16" s="227">
        <f>SUM('B-2 NF-Comp full by State'!CI$51)</f>
        <v>4</v>
      </c>
      <c r="CJ16" s="227">
        <f>SUM('B-2 NF-Comp full by State'!CJ$51)</f>
        <v>1</v>
      </c>
      <c r="CK16" s="227">
        <f>SUM('B-2 NF-Comp full by State'!CK$51)</f>
        <v>0</v>
      </c>
      <c r="CL16" s="227">
        <f>SUM('B-2 NF-Comp full by State'!CL$51)</f>
        <v>0</v>
      </c>
      <c r="CM16" s="227">
        <f>SUM('B-2 NF-Comp full by State'!CM$51)</f>
        <v>0</v>
      </c>
      <c r="CN16" s="227">
        <f>SUM('B-2 NF-Comp full by State'!CN$51)</f>
        <v>0</v>
      </c>
      <c r="CO16" s="244">
        <f>SUM('B-2 NF-Comp full by State'!CO$51)</f>
        <v>17</v>
      </c>
      <c r="CP16" s="227">
        <f>SUM('B-2 NF-Comp full by State'!CP$51)</f>
        <v>2</v>
      </c>
      <c r="CQ16" s="227">
        <f>SUM('B-2 NF-Comp full by State'!CQ$51)</f>
        <v>3</v>
      </c>
      <c r="CR16" s="227">
        <f>SUM('B-2 NF-Comp full by State'!CR$51)</f>
        <v>6</v>
      </c>
      <c r="CS16" s="227">
        <f>SUM('B-2 NF-Comp full by State'!CS$51)</f>
        <v>0</v>
      </c>
      <c r="CT16" s="227">
        <f>SUM('B-2 NF-Comp full by State'!CT$51)</f>
        <v>4</v>
      </c>
      <c r="CU16" s="227">
        <f>SUM('B-2 NF-Comp full by State'!CU$51)</f>
        <v>0</v>
      </c>
      <c r="CV16" s="227">
        <f>SUM('B-2 NF-Comp full by State'!CV$51)</f>
        <v>1</v>
      </c>
      <c r="CW16" s="227">
        <f>SUM('B-2 NF-Comp full by State'!CW$51)</f>
        <v>0</v>
      </c>
      <c r="CX16" s="227">
        <f>SUM('B-2 NF-Comp full by State'!CX$51)</f>
        <v>1</v>
      </c>
      <c r="CY16" s="227">
        <f>SUM('B-2 NF-Comp full by State'!CY$51)</f>
        <v>0</v>
      </c>
      <c r="CZ16" s="246">
        <f>SUM('B-2 NF-Comp full by State'!CZ$51)</f>
        <v>2</v>
      </c>
      <c r="DA16" s="244">
        <f>SUM('B-2 NF-Comp full by State'!DA$51)</f>
        <v>2</v>
      </c>
      <c r="DB16" s="227">
        <f>SUM('B-2 NF-Comp full by State'!DB$51)</f>
        <v>0</v>
      </c>
      <c r="DC16" s="227">
        <f>SUM('B-2 NF-Comp full by State'!DC$51)</f>
        <v>0</v>
      </c>
      <c r="DD16" s="227">
        <f>SUM('B-2 NF-Comp full by State'!DD$51)</f>
        <v>0</v>
      </c>
      <c r="DE16" s="227">
        <f>SUM('B-2 NF-Comp full by State'!DE$51)</f>
        <v>2</v>
      </c>
      <c r="DF16" s="227">
        <f>SUM('B-2 NF-Comp full by State'!DF$51)</f>
        <v>0</v>
      </c>
      <c r="DG16" s="227">
        <f>SUM('B-2 NF-Comp full by State'!DG$51)</f>
        <v>0</v>
      </c>
      <c r="DH16" s="227">
        <f>SUM('B-2 NF-Comp full by State'!DH$51)</f>
        <v>0</v>
      </c>
      <c r="DI16" s="227">
        <f>SUM('B-2 NF-Comp full by State'!DI$51)</f>
        <v>0</v>
      </c>
      <c r="DJ16" s="227">
        <f>SUM('B-2 NF-Comp full by State'!DJ$51)</f>
        <v>0</v>
      </c>
      <c r="DK16" s="244">
        <f>SUM('B-2 NF-Comp full by State'!DK$51)</f>
        <v>0</v>
      </c>
      <c r="DL16" s="227">
        <f>SUM('B-2 NF-Comp full by State'!DL$51)</f>
        <v>0</v>
      </c>
      <c r="DM16" s="227">
        <f>SUM('B-2 NF-Comp full by State'!DM$51)</f>
        <v>0</v>
      </c>
      <c r="DN16" s="227">
        <f>SUM('B-2 NF-Comp full by State'!DN$51)</f>
        <v>0</v>
      </c>
      <c r="DO16" s="227">
        <f>SUM('B-2 NF-Comp full by State'!DO$51)</f>
        <v>0</v>
      </c>
      <c r="DP16" s="227">
        <f>SUM('B-2 NF-Comp full by State'!DP$51)</f>
        <v>0</v>
      </c>
      <c r="DQ16" s="227">
        <f>SUM('B-2 NF-Comp full by State'!DQ$51)</f>
        <v>0</v>
      </c>
      <c r="DR16" s="227">
        <f>SUM('B-2 NF-Comp full by State'!DR$51)</f>
        <v>0</v>
      </c>
      <c r="DS16" s="246">
        <f>SUM('B-2 NF-Comp full by State'!DS$51)</f>
        <v>2</v>
      </c>
      <c r="DT16" s="244">
        <f>SUM('B-2 NF-Comp full by State'!DT$51)</f>
        <v>0</v>
      </c>
      <c r="DU16" s="227">
        <f>SUM('B-2 NF-Comp full by State'!DU$51)</f>
        <v>0</v>
      </c>
      <c r="DV16" s="227">
        <f>SUM('B-2 NF-Comp full by State'!DV$51)</f>
        <v>0</v>
      </c>
      <c r="DW16" s="227">
        <f>SUM('B-2 NF-Comp full by State'!DW$51)</f>
        <v>0</v>
      </c>
      <c r="DX16" s="227">
        <f>SUM('B-2 NF-Comp full by State'!DX$51)</f>
        <v>0</v>
      </c>
      <c r="DY16" s="227">
        <f>SUM('B-2 NF-Comp full by State'!DY$51)</f>
        <v>0</v>
      </c>
      <c r="DZ16" s="227">
        <f>SUM('B-2 NF-Comp full by State'!DZ$51)</f>
        <v>0</v>
      </c>
      <c r="EA16" s="227">
        <f>SUM('B-2 NF-Comp full by State'!EA$51)</f>
        <v>0</v>
      </c>
      <c r="EB16" s="227">
        <f>SUM('B-2 NF-Comp full by State'!EB$51)</f>
        <v>0</v>
      </c>
      <c r="EC16" s="244">
        <f>SUM('B-2 NF-Comp full by State'!EC$51)</f>
        <v>0</v>
      </c>
      <c r="ED16" s="227">
        <f>SUM('B-2 NF-Comp full by State'!ED$51)</f>
        <v>0</v>
      </c>
      <c r="EE16" s="227">
        <f>SUM('B-2 NF-Comp full by State'!EE$51)</f>
        <v>0</v>
      </c>
      <c r="EF16" s="227">
        <f>SUM('B-2 NF-Comp full by State'!EF$51)</f>
        <v>0</v>
      </c>
      <c r="EG16" s="227">
        <f>SUM('B-2 NF-Comp full by State'!EG$51)</f>
        <v>0</v>
      </c>
      <c r="EH16" s="227">
        <f>SUM('B-2 NF-Comp full by State'!EH$51)</f>
        <v>0</v>
      </c>
      <c r="EI16" s="227">
        <f>SUM('B-2 NF-Comp full by State'!EI$51)</f>
        <v>0</v>
      </c>
      <c r="EJ16" s="244">
        <f>SUM('B-2 NF-Comp full by State'!EJ$51)</f>
        <v>2</v>
      </c>
      <c r="EK16" s="227">
        <f>SUM('B-2 NF-Comp full by State'!EK$51)</f>
        <v>0</v>
      </c>
      <c r="EL16" s="227">
        <f>SUM('B-2 NF-Comp full by State'!EL$51)</f>
        <v>0</v>
      </c>
      <c r="EM16" s="227">
        <f>SUM('B-2 NF-Comp full by State'!EM$51)</f>
        <v>1</v>
      </c>
      <c r="EN16" s="227">
        <f>SUM('B-2 NF-Comp full by State'!EN$51)</f>
        <v>0</v>
      </c>
      <c r="EO16" s="227">
        <f>SUM('B-2 NF-Comp full by State'!EO$51)</f>
        <v>1</v>
      </c>
      <c r="EP16" s="227">
        <f>SUM('B-2 NF-Comp full by State'!EP$51)</f>
        <v>0</v>
      </c>
      <c r="EQ16" s="227">
        <f>SUM('B-2 NF-Comp full by State'!EQ$51)</f>
        <v>0</v>
      </c>
      <c r="ER16" s="227">
        <f>SUM('B-2 NF-Comp full by State'!ER$51)</f>
        <v>0</v>
      </c>
      <c r="ES16" s="227">
        <f>SUM('B-2 NF-Comp full by State'!ES$51)</f>
        <v>0</v>
      </c>
      <c r="ET16" s="227">
        <f>SUM('B-2 NF-Comp full by State'!ET$51)</f>
        <v>0</v>
      </c>
      <c r="EU16" s="227">
        <f>SUM('B-2 NF-Comp full by State'!EU$51)</f>
        <v>0</v>
      </c>
      <c r="EV16" s="227">
        <f>SUM('B-2 NF-Comp full by State'!EV$51)</f>
        <v>0</v>
      </c>
    </row>
    <row r="17" spans="1:152" ht="14.25" customHeight="1" thickBot="1" thickTop="1">
      <c r="A17" s="232" t="s">
        <v>307</v>
      </c>
      <c r="B17" s="235">
        <f aca="true" t="shared" si="6" ref="B17:BM17">SUM(B14:B16)</f>
        <v>10178</v>
      </c>
      <c r="C17" s="237">
        <f t="shared" si="6"/>
        <v>5825</v>
      </c>
      <c r="D17" s="239">
        <f t="shared" si="6"/>
        <v>2018</v>
      </c>
      <c r="E17" s="241">
        <f t="shared" si="6"/>
        <v>692</v>
      </c>
      <c r="F17" s="228">
        <f t="shared" si="6"/>
        <v>279</v>
      </c>
      <c r="G17" s="228">
        <f t="shared" si="6"/>
        <v>31</v>
      </c>
      <c r="H17" s="228">
        <f t="shared" si="6"/>
        <v>159</v>
      </c>
      <c r="I17" s="228">
        <f t="shared" si="6"/>
        <v>45</v>
      </c>
      <c r="J17" s="228">
        <f t="shared" si="6"/>
        <v>22</v>
      </c>
      <c r="K17" s="228">
        <f t="shared" si="6"/>
        <v>156</v>
      </c>
      <c r="L17" s="243">
        <f t="shared" si="6"/>
        <v>0</v>
      </c>
      <c r="M17" s="245">
        <f t="shared" si="6"/>
        <v>242</v>
      </c>
      <c r="N17" s="228">
        <f t="shared" si="6"/>
        <v>25</v>
      </c>
      <c r="O17" s="228">
        <f t="shared" si="6"/>
        <v>44</v>
      </c>
      <c r="P17" s="228">
        <f t="shared" si="6"/>
        <v>1</v>
      </c>
      <c r="Q17" s="228">
        <f t="shared" si="6"/>
        <v>1</v>
      </c>
      <c r="R17" s="228">
        <f t="shared" si="6"/>
        <v>126</v>
      </c>
      <c r="S17" s="228">
        <f t="shared" si="6"/>
        <v>39</v>
      </c>
      <c r="T17" s="228">
        <f t="shared" si="6"/>
        <v>6</v>
      </c>
      <c r="U17" s="243">
        <f t="shared" si="6"/>
        <v>0</v>
      </c>
      <c r="V17" s="245">
        <f t="shared" si="6"/>
        <v>377</v>
      </c>
      <c r="W17" s="228">
        <f t="shared" si="6"/>
        <v>16</v>
      </c>
      <c r="X17" s="228">
        <f t="shared" si="6"/>
        <v>1</v>
      </c>
      <c r="Y17" s="228">
        <f t="shared" si="6"/>
        <v>22</v>
      </c>
      <c r="Z17" s="228">
        <f t="shared" si="6"/>
        <v>245</v>
      </c>
      <c r="AA17" s="228">
        <f t="shared" si="6"/>
        <v>2</v>
      </c>
      <c r="AB17" s="228">
        <f t="shared" si="6"/>
        <v>6</v>
      </c>
      <c r="AC17" s="228">
        <f t="shared" si="6"/>
        <v>85</v>
      </c>
      <c r="AD17" s="243">
        <f t="shared" si="6"/>
        <v>0</v>
      </c>
      <c r="AE17" s="245">
        <f t="shared" si="6"/>
        <v>504</v>
      </c>
      <c r="AF17" s="228">
        <f t="shared" si="6"/>
        <v>2</v>
      </c>
      <c r="AG17" s="228">
        <f t="shared" si="6"/>
        <v>50</v>
      </c>
      <c r="AH17" s="228">
        <f t="shared" si="6"/>
        <v>156</v>
      </c>
      <c r="AI17" s="228">
        <f t="shared" si="6"/>
        <v>68</v>
      </c>
      <c r="AJ17" s="228">
        <f t="shared" si="6"/>
        <v>40</v>
      </c>
      <c r="AK17" s="228">
        <f t="shared" si="6"/>
        <v>48</v>
      </c>
      <c r="AL17" s="228">
        <f t="shared" si="6"/>
        <v>40</v>
      </c>
      <c r="AM17" s="228">
        <f t="shared" si="6"/>
        <v>22</v>
      </c>
      <c r="AN17" s="228">
        <f t="shared" si="6"/>
        <v>34</v>
      </c>
      <c r="AO17" s="228">
        <f t="shared" si="6"/>
        <v>28</v>
      </c>
      <c r="AP17" s="228">
        <f t="shared" si="6"/>
        <v>16</v>
      </c>
      <c r="AQ17" s="228">
        <f t="shared" si="6"/>
        <v>0</v>
      </c>
      <c r="AR17" s="245">
        <f t="shared" si="6"/>
        <v>203</v>
      </c>
      <c r="AS17" s="228">
        <f t="shared" si="6"/>
        <v>51</v>
      </c>
      <c r="AT17" s="228">
        <f t="shared" si="6"/>
        <v>42</v>
      </c>
      <c r="AU17" s="228">
        <f t="shared" si="6"/>
        <v>110</v>
      </c>
      <c r="AV17" s="228">
        <f t="shared" si="6"/>
        <v>0</v>
      </c>
      <c r="AW17" s="247">
        <f t="shared" si="6"/>
        <v>2218</v>
      </c>
      <c r="AX17" s="245">
        <f t="shared" si="6"/>
        <v>1879</v>
      </c>
      <c r="AY17" s="228">
        <f t="shared" si="6"/>
        <v>334</v>
      </c>
      <c r="AZ17" s="228">
        <f t="shared" si="6"/>
        <v>175</v>
      </c>
      <c r="BA17" s="228">
        <f t="shared" si="6"/>
        <v>456</v>
      </c>
      <c r="BB17" s="228">
        <f t="shared" si="6"/>
        <v>3</v>
      </c>
      <c r="BC17" s="228">
        <f t="shared" si="6"/>
        <v>166</v>
      </c>
      <c r="BD17" s="228">
        <f t="shared" si="6"/>
        <v>162</v>
      </c>
      <c r="BE17" s="228">
        <f t="shared" si="6"/>
        <v>61</v>
      </c>
      <c r="BF17" s="228">
        <f t="shared" si="6"/>
        <v>121</v>
      </c>
      <c r="BG17" s="228">
        <f t="shared" si="6"/>
        <v>201</v>
      </c>
      <c r="BH17" s="228">
        <f t="shared" si="6"/>
        <v>113</v>
      </c>
      <c r="BI17" s="228">
        <f t="shared" si="6"/>
        <v>32</v>
      </c>
      <c r="BJ17" s="228">
        <f t="shared" si="6"/>
        <v>55</v>
      </c>
      <c r="BK17" s="228">
        <f t="shared" si="6"/>
        <v>0</v>
      </c>
      <c r="BL17" s="245">
        <f t="shared" si="6"/>
        <v>290</v>
      </c>
      <c r="BM17" s="228">
        <f t="shared" si="6"/>
        <v>90</v>
      </c>
      <c r="BN17" s="228">
        <f aca="true" t="shared" si="7" ref="BN17:DY17">SUM(BN14:BN16)</f>
        <v>4</v>
      </c>
      <c r="BO17" s="228">
        <f t="shared" si="7"/>
        <v>48</v>
      </c>
      <c r="BP17" s="228">
        <f t="shared" si="7"/>
        <v>17</v>
      </c>
      <c r="BQ17" s="228">
        <f t="shared" si="7"/>
        <v>31</v>
      </c>
      <c r="BR17" s="228">
        <f t="shared" si="7"/>
        <v>77</v>
      </c>
      <c r="BS17" s="228">
        <f t="shared" si="7"/>
        <v>23</v>
      </c>
      <c r="BT17" s="228">
        <f t="shared" si="7"/>
        <v>0</v>
      </c>
      <c r="BU17" s="228">
        <f t="shared" si="7"/>
        <v>49</v>
      </c>
      <c r="BV17" s="228">
        <f t="shared" si="7"/>
        <v>14</v>
      </c>
      <c r="BW17" s="228">
        <f t="shared" si="7"/>
        <v>35</v>
      </c>
      <c r="BX17" s="228">
        <f t="shared" si="7"/>
        <v>0</v>
      </c>
      <c r="BY17" s="247">
        <f t="shared" si="7"/>
        <v>665</v>
      </c>
      <c r="BZ17" s="245">
        <f t="shared" si="7"/>
        <v>99</v>
      </c>
      <c r="CA17" s="228">
        <f t="shared" si="7"/>
        <v>19</v>
      </c>
      <c r="CB17" s="228">
        <f t="shared" si="7"/>
        <v>13</v>
      </c>
      <c r="CC17" s="228">
        <f t="shared" si="7"/>
        <v>48</v>
      </c>
      <c r="CD17" s="228">
        <f t="shared" si="7"/>
        <v>19</v>
      </c>
      <c r="CE17" s="228">
        <f t="shared" si="7"/>
        <v>0</v>
      </c>
      <c r="CF17" s="245">
        <f t="shared" si="7"/>
        <v>266</v>
      </c>
      <c r="CG17" s="228">
        <f t="shared" si="7"/>
        <v>40</v>
      </c>
      <c r="CH17" s="228">
        <f t="shared" si="7"/>
        <v>34</v>
      </c>
      <c r="CI17" s="228">
        <f t="shared" si="7"/>
        <v>72</v>
      </c>
      <c r="CJ17" s="228">
        <f t="shared" si="7"/>
        <v>16</v>
      </c>
      <c r="CK17" s="228">
        <f t="shared" si="7"/>
        <v>14</v>
      </c>
      <c r="CL17" s="228">
        <f t="shared" si="7"/>
        <v>43</v>
      </c>
      <c r="CM17" s="228">
        <f t="shared" si="7"/>
        <v>47</v>
      </c>
      <c r="CN17" s="228">
        <f t="shared" si="7"/>
        <v>0</v>
      </c>
      <c r="CO17" s="245">
        <f t="shared" si="7"/>
        <v>300</v>
      </c>
      <c r="CP17" s="228">
        <f t="shared" si="7"/>
        <v>38</v>
      </c>
      <c r="CQ17" s="228">
        <f t="shared" si="7"/>
        <v>69</v>
      </c>
      <c r="CR17" s="228">
        <f t="shared" si="7"/>
        <v>94</v>
      </c>
      <c r="CS17" s="228">
        <f t="shared" si="7"/>
        <v>13</v>
      </c>
      <c r="CT17" s="228">
        <f t="shared" si="7"/>
        <v>23</v>
      </c>
      <c r="CU17" s="228">
        <f t="shared" si="7"/>
        <v>21</v>
      </c>
      <c r="CV17" s="228">
        <f t="shared" si="7"/>
        <v>18</v>
      </c>
      <c r="CW17" s="228">
        <f t="shared" si="7"/>
        <v>10</v>
      </c>
      <c r="CX17" s="228">
        <f t="shared" si="7"/>
        <v>12</v>
      </c>
      <c r="CY17" s="228">
        <f t="shared" si="7"/>
        <v>2</v>
      </c>
      <c r="CZ17" s="247">
        <f t="shared" si="7"/>
        <v>295</v>
      </c>
      <c r="DA17" s="245">
        <f t="shared" si="7"/>
        <v>191</v>
      </c>
      <c r="DB17" s="228">
        <f t="shared" si="7"/>
        <v>60</v>
      </c>
      <c r="DC17" s="228">
        <f t="shared" si="7"/>
        <v>12</v>
      </c>
      <c r="DD17" s="228">
        <f t="shared" si="7"/>
        <v>3</v>
      </c>
      <c r="DE17" s="228">
        <f t="shared" si="7"/>
        <v>110</v>
      </c>
      <c r="DF17" s="228">
        <f t="shared" si="7"/>
        <v>1</v>
      </c>
      <c r="DG17" s="228">
        <f t="shared" si="7"/>
        <v>1</v>
      </c>
      <c r="DH17" s="228">
        <f t="shared" si="7"/>
        <v>3</v>
      </c>
      <c r="DI17" s="228">
        <f t="shared" si="7"/>
        <v>1</v>
      </c>
      <c r="DJ17" s="228">
        <f t="shared" si="7"/>
        <v>0</v>
      </c>
      <c r="DK17" s="245">
        <f t="shared" si="7"/>
        <v>104</v>
      </c>
      <c r="DL17" s="228">
        <f t="shared" si="7"/>
        <v>12</v>
      </c>
      <c r="DM17" s="228">
        <f t="shared" si="7"/>
        <v>32</v>
      </c>
      <c r="DN17" s="228">
        <f t="shared" si="7"/>
        <v>15</v>
      </c>
      <c r="DO17" s="228">
        <f t="shared" si="7"/>
        <v>9</v>
      </c>
      <c r="DP17" s="228">
        <f t="shared" si="7"/>
        <v>31</v>
      </c>
      <c r="DQ17" s="228">
        <f t="shared" si="7"/>
        <v>4</v>
      </c>
      <c r="DR17" s="228">
        <f t="shared" si="7"/>
        <v>1</v>
      </c>
      <c r="DS17" s="247">
        <f t="shared" si="7"/>
        <v>629</v>
      </c>
      <c r="DT17" s="245">
        <f t="shared" si="7"/>
        <v>0</v>
      </c>
      <c r="DU17" s="228">
        <f t="shared" si="7"/>
        <v>0</v>
      </c>
      <c r="DV17" s="228">
        <f t="shared" si="7"/>
        <v>0</v>
      </c>
      <c r="DW17" s="228">
        <f t="shared" si="7"/>
        <v>0</v>
      </c>
      <c r="DX17" s="228">
        <f t="shared" si="7"/>
        <v>0</v>
      </c>
      <c r="DY17" s="228">
        <f t="shared" si="7"/>
        <v>0</v>
      </c>
      <c r="DZ17" s="228">
        <f aca="true" t="shared" si="8" ref="DZ17:EV17">SUM(DZ14:DZ16)</f>
        <v>0</v>
      </c>
      <c r="EA17" s="228">
        <f t="shared" si="8"/>
        <v>0</v>
      </c>
      <c r="EB17" s="228">
        <f t="shared" si="8"/>
        <v>0</v>
      </c>
      <c r="EC17" s="245">
        <f t="shared" si="8"/>
        <v>19</v>
      </c>
      <c r="ED17" s="228">
        <f t="shared" si="8"/>
        <v>2</v>
      </c>
      <c r="EE17" s="228">
        <f t="shared" si="8"/>
        <v>3</v>
      </c>
      <c r="EF17" s="228">
        <f t="shared" si="8"/>
        <v>3</v>
      </c>
      <c r="EG17" s="228">
        <f t="shared" si="8"/>
        <v>4</v>
      </c>
      <c r="EH17" s="228">
        <f t="shared" si="8"/>
        <v>7</v>
      </c>
      <c r="EI17" s="228">
        <f t="shared" si="8"/>
        <v>0</v>
      </c>
      <c r="EJ17" s="245">
        <f t="shared" si="8"/>
        <v>610</v>
      </c>
      <c r="EK17" s="228">
        <f t="shared" si="8"/>
        <v>98</v>
      </c>
      <c r="EL17" s="228">
        <f t="shared" si="8"/>
        <v>1</v>
      </c>
      <c r="EM17" s="228">
        <f t="shared" si="8"/>
        <v>1</v>
      </c>
      <c r="EN17" s="228">
        <f t="shared" si="8"/>
        <v>127</v>
      </c>
      <c r="EO17" s="228">
        <f t="shared" si="8"/>
        <v>211</v>
      </c>
      <c r="EP17" s="228">
        <f t="shared" si="8"/>
        <v>143</v>
      </c>
      <c r="EQ17" s="228">
        <f t="shared" si="8"/>
        <v>1</v>
      </c>
      <c r="ER17" s="228">
        <f t="shared" si="8"/>
        <v>2</v>
      </c>
      <c r="ES17" s="228">
        <f t="shared" si="8"/>
        <v>4</v>
      </c>
      <c r="ET17" s="228">
        <f t="shared" si="8"/>
        <v>1</v>
      </c>
      <c r="EU17" s="228">
        <f t="shared" si="8"/>
        <v>2</v>
      </c>
      <c r="EV17" s="228">
        <f t="shared" si="8"/>
        <v>19</v>
      </c>
    </row>
    <row r="18" spans="1:152" ht="14.25" customHeight="1" thickTop="1">
      <c r="A18" s="231" t="s">
        <v>92</v>
      </c>
      <c r="B18" s="234">
        <f>SUM('B-2 NF-Comp full by State'!B$19)</f>
        <v>556</v>
      </c>
      <c r="C18" s="236">
        <f>SUM('B-2 NF-Comp full by State'!C$19)</f>
        <v>327</v>
      </c>
      <c r="D18" s="238">
        <f>SUM('B-2 NF-Comp full by State'!D$19)</f>
        <v>136</v>
      </c>
      <c r="E18" s="240">
        <f>SUM('B-2 NF-Comp full by State'!E$19)</f>
        <v>9</v>
      </c>
      <c r="F18" s="227">
        <f>SUM('B-2 NF-Comp full by State'!F$19)</f>
        <v>4</v>
      </c>
      <c r="G18" s="227">
        <f>SUM('B-2 NF-Comp full by State'!G$19)</f>
        <v>0</v>
      </c>
      <c r="H18" s="227">
        <f>SUM('B-2 NF-Comp full by State'!H$19)</f>
        <v>2</v>
      </c>
      <c r="I18" s="227">
        <f>SUM('B-2 NF-Comp full by State'!I$19)</f>
        <v>0</v>
      </c>
      <c r="J18" s="227">
        <f>SUM('B-2 NF-Comp full by State'!J$19)</f>
        <v>3</v>
      </c>
      <c r="K18" s="227">
        <f>SUM('B-2 NF-Comp full by State'!K$19)</f>
        <v>0</v>
      </c>
      <c r="L18" s="242">
        <f>SUM('B-2 NF-Comp full by State'!L$19)</f>
        <v>0</v>
      </c>
      <c r="M18" s="244">
        <f>SUM('B-2 NF-Comp full by State'!M$19)</f>
        <v>10</v>
      </c>
      <c r="N18" s="227">
        <f>SUM('B-2 NF-Comp full by State'!N$19)</f>
        <v>3</v>
      </c>
      <c r="O18" s="227">
        <f>SUM('B-2 NF-Comp full by State'!O$19)</f>
        <v>0</v>
      </c>
      <c r="P18" s="227">
        <f>SUM('B-2 NF-Comp full by State'!P$19)</f>
        <v>0</v>
      </c>
      <c r="Q18" s="227">
        <f>SUM('B-2 NF-Comp full by State'!Q$19)</f>
        <v>0</v>
      </c>
      <c r="R18" s="227">
        <f>SUM('B-2 NF-Comp full by State'!R$19)</f>
        <v>6</v>
      </c>
      <c r="S18" s="227">
        <f>SUM('B-2 NF-Comp full by State'!S$19)</f>
        <v>1</v>
      </c>
      <c r="T18" s="227">
        <f>SUM('B-2 NF-Comp full by State'!T$19)</f>
        <v>0</v>
      </c>
      <c r="U18" s="242">
        <f>SUM('B-2 NF-Comp full by State'!U$19)</f>
        <v>0</v>
      </c>
      <c r="V18" s="244">
        <f>SUM('B-2 NF-Comp full by State'!V$19)</f>
        <v>45</v>
      </c>
      <c r="W18" s="227">
        <f>SUM('B-2 NF-Comp full by State'!W$19)</f>
        <v>1</v>
      </c>
      <c r="X18" s="227">
        <f>SUM('B-2 NF-Comp full by State'!X$19)</f>
        <v>1</v>
      </c>
      <c r="Y18" s="227">
        <f>SUM('B-2 NF-Comp full by State'!Y$19)</f>
        <v>2</v>
      </c>
      <c r="Z18" s="227">
        <f>SUM('B-2 NF-Comp full by State'!Z$19)</f>
        <v>33</v>
      </c>
      <c r="AA18" s="227">
        <f>SUM('B-2 NF-Comp full by State'!AA$19)</f>
        <v>0</v>
      </c>
      <c r="AB18" s="227">
        <f>SUM('B-2 NF-Comp full by State'!AB$19)</f>
        <v>0</v>
      </c>
      <c r="AC18" s="227">
        <f>SUM('B-2 NF-Comp full by State'!AC$19)</f>
        <v>8</v>
      </c>
      <c r="AD18" s="242">
        <f>SUM('B-2 NF-Comp full by State'!AD$19)</f>
        <v>0</v>
      </c>
      <c r="AE18" s="244">
        <f>SUM('B-2 NF-Comp full by State'!AE$19)</f>
        <v>36</v>
      </c>
      <c r="AF18" s="227">
        <f>SUM('B-2 NF-Comp full by State'!AF$19)</f>
        <v>2</v>
      </c>
      <c r="AG18" s="227">
        <f>SUM('B-2 NF-Comp full by State'!AG$19)</f>
        <v>2</v>
      </c>
      <c r="AH18" s="227">
        <f>SUM('B-2 NF-Comp full by State'!AH$19)</f>
        <v>9</v>
      </c>
      <c r="AI18" s="227">
        <f>SUM('B-2 NF-Comp full by State'!AI$19)</f>
        <v>4</v>
      </c>
      <c r="AJ18" s="227">
        <f>SUM('B-2 NF-Comp full by State'!AJ$19)</f>
        <v>4</v>
      </c>
      <c r="AK18" s="227">
        <f>SUM('B-2 NF-Comp full by State'!AK$19)</f>
        <v>1</v>
      </c>
      <c r="AL18" s="227">
        <f>SUM('B-2 NF-Comp full by State'!AL$19)</f>
        <v>3</v>
      </c>
      <c r="AM18" s="227">
        <f>SUM('B-2 NF-Comp full by State'!AM$19)</f>
        <v>4</v>
      </c>
      <c r="AN18" s="227">
        <f>SUM('B-2 NF-Comp full by State'!AN$19)</f>
        <v>2</v>
      </c>
      <c r="AO18" s="227">
        <f>SUM('B-2 NF-Comp full by State'!AO$19)</f>
        <v>3</v>
      </c>
      <c r="AP18" s="227">
        <f>SUM('B-2 NF-Comp full by State'!AP$19)</f>
        <v>2</v>
      </c>
      <c r="AQ18" s="227">
        <f>SUM('B-2 NF-Comp full by State'!AQ$19)</f>
        <v>0</v>
      </c>
      <c r="AR18" s="244">
        <f>SUM('B-2 NF-Comp full by State'!AR$19)</f>
        <v>36</v>
      </c>
      <c r="AS18" s="227">
        <f>SUM('B-2 NF-Comp full by State'!AS$19)</f>
        <v>11</v>
      </c>
      <c r="AT18" s="227">
        <f>SUM('B-2 NF-Comp full by State'!AT$19)</f>
        <v>5</v>
      </c>
      <c r="AU18" s="227">
        <f>SUM('B-2 NF-Comp full by State'!AU$19)</f>
        <v>20</v>
      </c>
      <c r="AV18" s="227">
        <f>SUM('B-2 NF-Comp full by State'!AV$19)</f>
        <v>0</v>
      </c>
      <c r="AW18" s="246">
        <f>SUM('B-2 NF-Comp full by State'!AW$19)</f>
        <v>113</v>
      </c>
      <c r="AX18" s="244">
        <f>SUM('B-2 NF-Comp full by State'!AX$19)</f>
        <v>85</v>
      </c>
      <c r="AY18" s="227">
        <f>SUM('B-2 NF-Comp full by State'!AY$19)</f>
        <v>10</v>
      </c>
      <c r="AZ18" s="227">
        <f>SUM('B-2 NF-Comp full by State'!AZ$19)</f>
        <v>3</v>
      </c>
      <c r="BA18" s="227">
        <f>SUM('B-2 NF-Comp full by State'!BA$19)</f>
        <v>4</v>
      </c>
      <c r="BB18" s="227">
        <f>SUM('B-2 NF-Comp full by State'!BB$19)</f>
        <v>1</v>
      </c>
      <c r="BC18" s="227">
        <f>SUM('B-2 NF-Comp full by State'!BC$19)</f>
        <v>13</v>
      </c>
      <c r="BD18" s="227">
        <f>SUM('B-2 NF-Comp full by State'!BD$19)</f>
        <v>9</v>
      </c>
      <c r="BE18" s="227">
        <f>SUM('B-2 NF-Comp full by State'!BE$19)</f>
        <v>2</v>
      </c>
      <c r="BF18" s="227">
        <f>SUM('B-2 NF-Comp full by State'!BF$19)</f>
        <v>7</v>
      </c>
      <c r="BG18" s="227">
        <f>SUM('B-2 NF-Comp full by State'!BG$19)</f>
        <v>28</v>
      </c>
      <c r="BH18" s="227">
        <f>SUM('B-2 NF-Comp full by State'!BH$19)</f>
        <v>2</v>
      </c>
      <c r="BI18" s="227">
        <f>SUM('B-2 NF-Comp full by State'!BI$19)</f>
        <v>5</v>
      </c>
      <c r="BJ18" s="227">
        <f>SUM('B-2 NF-Comp full by State'!BJ$19)</f>
        <v>1</v>
      </c>
      <c r="BK18" s="227">
        <f>SUM('B-2 NF-Comp full by State'!BK$19)</f>
        <v>0</v>
      </c>
      <c r="BL18" s="244">
        <f>SUM('B-2 NF-Comp full by State'!BL$19)</f>
        <v>28</v>
      </c>
      <c r="BM18" s="227">
        <f>SUM('B-2 NF-Comp full by State'!BM$19)</f>
        <v>16</v>
      </c>
      <c r="BN18" s="227">
        <f>SUM('B-2 NF-Comp full by State'!BN$19)</f>
        <v>0</v>
      </c>
      <c r="BO18" s="227">
        <f>SUM('B-2 NF-Comp full by State'!BO$19)</f>
        <v>1</v>
      </c>
      <c r="BP18" s="227">
        <f>SUM('B-2 NF-Comp full by State'!BP$19)</f>
        <v>1</v>
      </c>
      <c r="BQ18" s="227">
        <f>SUM('B-2 NF-Comp full by State'!BQ$19)</f>
        <v>8</v>
      </c>
      <c r="BR18" s="227">
        <f>SUM('B-2 NF-Comp full by State'!BR$19)</f>
        <v>2</v>
      </c>
      <c r="BS18" s="227">
        <f>SUM('B-2 NF-Comp full by State'!BS$19)</f>
        <v>0</v>
      </c>
      <c r="BT18" s="227">
        <f>SUM('B-2 NF-Comp full by State'!BT$19)</f>
        <v>0</v>
      </c>
      <c r="BU18" s="227">
        <f>SUM('B-2 NF-Comp full by State'!BU$19)</f>
        <v>0</v>
      </c>
      <c r="BV18" s="227">
        <f>SUM('B-2 NF-Comp full by State'!BV$19)</f>
        <v>0</v>
      </c>
      <c r="BW18" s="227">
        <f>SUM('B-2 NF-Comp full by State'!BW$19)</f>
        <v>0</v>
      </c>
      <c r="BX18" s="227">
        <f>SUM('B-2 NF-Comp full by State'!BX$19)</f>
        <v>0</v>
      </c>
      <c r="BY18" s="246">
        <f>SUM('B-2 NF-Comp full by State'!BY$19)</f>
        <v>48</v>
      </c>
      <c r="BZ18" s="244">
        <f>SUM('B-2 NF-Comp full by State'!BZ$19)</f>
        <v>14</v>
      </c>
      <c r="CA18" s="227">
        <f>SUM('B-2 NF-Comp full by State'!CA$19)</f>
        <v>4</v>
      </c>
      <c r="CB18" s="227">
        <f>SUM('B-2 NF-Comp full by State'!CB$19)</f>
        <v>3</v>
      </c>
      <c r="CC18" s="227">
        <f>SUM('B-2 NF-Comp full by State'!CC$19)</f>
        <v>4</v>
      </c>
      <c r="CD18" s="227">
        <f>SUM('B-2 NF-Comp full by State'!CD$19)</f>
        <v>3</v>
      </c>
      <c r="CE18" s="227">
        <f>SUM('B-2 NF-Comp full by State'!CE$19)</f>
        <v>0</v>
      </c>
      <c r="CF18" s="244">
        <f>SUM('B-2 NF-Comp full by State'!CF$19)</f>
        <v>18</v>
      </c>
      <c r="CG18" s="227">
        <f>SUM('B-2 NF-Comp full by State'!CG$19)</f>
        <v>3</v>
      </c>
      <c r="CH18" s="227">
        <f>SUM('B-2 NF-Comp full by State'!CH$19)</f>
        <v>0</v>
      </c>
      <c r="CI18" s="227">
        <f>SUM('B-2 NF-Comp full by State'!CI$19)</f>
        <v>13</v>
      </c>
      <c r="CJ18" s="227">
        <f>SUM('B-2 NF-Comp full by State'!CJ$19)</f>
        <v>0</v>
      </c>
      <c r="CK18" s="227">
        <f>SUM('B-2 NF-Comp full by State'!CK$19)</f>
        <v>0</v>
      </c>
      <c r="CL18" s="227">
        <f>SUM('B-2 NF-Comp full by State'!CL$19)</f>
        <v>2</v>
      </c>
      <c r="CM18" s="227">
        <f>SUM('B-2 NF-Comp full by State'!CM$19)</f>
        <v>0</v>
      </c>
      <c r="CN18" s="227">
        <f>SUM('B-2 NF-Comp full by State'!CN$19)</f>
        <v>0</v>
      </c>
      <c r="CO18" s="244">
        <f>SUM('B-2 NF-Comp full by State'!CO$19)</f>
        <v>16</v>
      </c>
      <c r="CP18" s="227">
        <f>SUM('B-2 NF-Comp full by State'!CP$19)</f>
        <v>4</v>
      </c>
      <c r="CQ18" s="227">
        <f>SUM('B-2 NF-Comp full by State'!CQ$19)</f>
        <v>4</v>
      </c>
      <c r="CR18" s="227">
        <f>SUM('B-2 NF-Comp full by State'!CR$19)</f>
        <v>1</v>
      </c>
      <c r="CS18" s="227">
        <f>SUM('B-2 NF-Comp full by State'!CS$19)</f>
        <v>3</v>
      </c>
      <c r="CT18" s="227">
        <f>SUM('B-2 NF-Comp full by State'!CT$19)</f>
        <v>0</v>
      </c>
      <c r="CU18" s="227">
        <f>SUM('B-2 NF-Comp full by State'!CU$19)</f>
        <v>1</v>
      </c>
      <c r="CV18" s="227">
        <f>SUM('B-2 NF-Comp full by State'!CV$19)</f>
        <v>1</v>
      </c>
      <c r="CW18" s="227">
        <f>SUM('B-2 NF-Comp full by State'!CW$19)</f>
        <v>1</v>
      </c>
      <c r="CX18" s="227">
        <f>SUM('B-2 NF-Comp full by State'!CX$19)</f>
        <v>1</v>
      </c>
      <c r="CY18" s="227">
        <f>SUM('B-2 NF-Comp full by State'!CY$19)</f>
        <v>0</v>
      </c>
      <c r="CZ18" s="246">
        <f>SUM('B-2 NF-Comp full by State'!CZ$19)</f>
        <v>15</v>
      </c>
      <c r="DA18" s="244">
        <f>SUM('B-2 NF-Comp full by State'!DA$19)</f>
        <v>3</v>
      </c>
      <c r="DB18" s="227">
        <f>SUM('B-2 NF-Comp full by State'!DB$19)</f>
        <v>1</v>
      </c>
      <c r="DC18" s="227">
        <f>SUM('B-2 NF-Comp full by State'!DC$19)</f>
        <v>2</v>
      </c>
      <c r="DD18" s="227">
        <f>SUM('B-2 NF-Comp full by State'!DD$19)</f>
        <v>0</v>
      </c>
      <c r="DE18" s="227">
        <f>SUM('B-2 NF-Comp full by State'!DE$19)</f>
        <v>0</v>
      </c>
      <c r="DF18" s="227">
        <f>SUM('B-2 NF-Comp full by State'!DF$19)</f>
        <v>0</v>
      </c>
      <c r="DG18" s="227">
        <f>SUM('B-2 NF-Comp full by State'!DG$19)</f>
        <v>0</v>
      </c>
      <c r="DH18" s="227">
        <f>SUM('B-2 NF-Comp full by State'!DH$19)</f>
        <v>0</v>
      </c>
      <c r="DI18" s="227">
        <f>SUM('B-2 NF-Comp full by State'!DI$19)</f>
        <v>0</v>
      </c>
      <c r="DJ18" s="227">
        <f>SUM('B-2 NF-Comp full by State'!DJ$19)</f>
        <v>0</v>
      </c>
      <c r="DK18" s="244">
        <f>SUM('B-2 NF-Comp full by State'!DK$19)</f>
        <v>12</v>
      </c>
      <c r="DL18" s="227">
        <f>SUM('B-2 NF-Comp full by State'!DL$19)</f>
        <v>0</v>
      </c>
      <c r="DM18" s="227">
        <f>SUM('B-2 NF-Comp full by State'!DM$19)</f>
        <v>3</v>
      </c>
      <c r="DN18" s="227">
        <f>SUM('B-2 NF-Comp full by State'!DN$19)</f>
        <v>0</v>
      </c>
      <c r="DO18" s="227">
        <f>SUM('B-2 NF-Comp full by State'!DO$19)</f>
        <v>0</v>
      </c>
      <c r="DP18" s="227">
        <f>SUM('B-2 NF-Comp full by State'!DP$19)</f>
        <v>9</v>
      </c>
      <c r="DQ18" s="227">
        <f>SUM('B-2 NF-Comp full by State'!DQ$19)</f>
        <v>0</v>
      </c>
      <c r="DR18" s="227">
        <f>SUM('B-2 NF-Comp full by State'!DR$19)</f>
        <v>0</v>
      </c>
      <c r="DS18" s="246">
        <f>SUM('B-2 NF-Comp full by State'!DS$19)</f>
        <v>15</v>
      </c>
      <c r="DT18" s="244">
        <f>SUM('B-2 NF-Comp full by State'!DT$19)</f>
        <v>0</v>
      </c>
      <c r="DU18" s="227">
        <f>SUM('B-2 NF-Comp full by State'!DU$19)</f>
        <v>0</v>
      </c>
      <c r="DV18" s="227">
        <f>SUM('B-2 NF-Comp full by State'!DV$19)</f>
        <v>0</v>
      </c>
      <c r="DW18" s="227">
        <f>SUM('B-2 NF-Comp full by State'!DW$19)</f>
        <v>0</v>
      </c>
      <c r="DX18" s="227">
        <f>SUM('B-2 NF-Comp full by State'!DX$19)</f>
        <v>0</v>
      </c>
      <c r="DY18" s="227">
        <f>SUM('B-2 NF-Comp full by State'!DY$19)</f>
        <v>0</v>
      </c>
      <c r="DZ18" s="227">
        <f>SUM('B-2 NF-Comp full by State'!DZ$19)</f>
        <v>0</v>
      </c>
      <c r="EA18" s="227">
        <f>SUM('B-2 NF-Comp full by State'!EA$19)</f>
        <v>0</v>
      </c>
      <c r="EB18" s="227">
        <f>SUM('B-2 NF-Comp full by State'!EB$19)</f>
        <v>0</v>
      </c>
      <c r="EC18" s="244">
        <f>SUM('B-2 NF-Comp full by State'!EC$19)</f>
        <v>4</v>
      </c>
      <c r="ED18" s="227">
        <f>SUM('B-2 NF-Comp full by State'!ED$19)</f>
        <v>2</v>
      </c>
      <c r="EE18" s="227">
        <f>SUM('B-2 NF-Comp full by State'!EE$19)</f>
        <v>2</v>
      </c>
      <c r="EF18" s="227">
        <f>SUM('B-2 NF-Comp full by State'!EF$19)</f>
        <v>0</v>
      </c>
      <c r="EG18" s="227">
        <f>SUM('B-2 NF-Comp full by State'!EG$19)</f>
        <v>0</v>
      </c>
      <c r="EH18" s="227">
        <f>SUM('B-2 NF-Comp full by State'!EH$19)</f>
        <v>0</v>
      </c>
      <c r="EI18" s="227">
        <f>SUM('B-2 NF-Comp full by State'!EI$19)</f>
        <v>0</v>
      </c>
      <c r="EJ18" s="244">
        <f>SUM('B-2 NF-Comp full by State'!EJ$19)</f>
        <v>11</v>
      </c>
      <c r="EK18" s="227">
        <f>SUM('B-2 NF-Comp full by State'!EK$19)</f>
        <v>1</v>
      </c>
      <c r="EL18" s="227">
        <f>SUM('B-2 NF-Comp full by State'!EL$19)</f>
        <v>0</v>
      </c>
      <c r="EM18" s="227">
        <f>SUM('B-2 NF-Comp full by State'!EM$19)</f>
        <v>0</v>
      </c>
      <c r="EN18" s="227">
        <f>SUM('B-2 NF-Comp full by State'!EN$19)</f>
        <v>2</v>
      </c>
      <c r="EO18" s="227">
        <f>SUM('B-2 NF-Comp full by State'!EO$19)</f>
        <v>1</v>
      </c>
      <c r="EP18" s="227">
        <f>SUM('B-2 NF-Comp full by State'!EP$19)</f>
        <v>5</v>
      </c>
      <c r="EQ18" s="227">
        <f>SUM('B-2 NF-Comp full by State'!EQ$19)</f>
        <v>0</v>
      </c>
      <c r="ER18" s="227">
        <f>SUM('B-2 NF-Comp full by State'!ER$19)</f>
        <v>0</v>
      </c>
      <c r="ES18" s="227">
        <f>SUM('B-2 NF-Comp full by State'!ES$19)</f>
        <v>1</v>
      </c>
      <c r="ET18" s="227">
        <f>SUM('B-2 NF-Comp full by State'!ET$19)</f>
        <v>0</v>
      </c>
      <c r="EU18" s="227">
        <f>SUM('B-2 NF-Comp full by State'!EU$19)</f>
        <v>1</v>
      </c>
      <c r="EV18" s="227">
        <f>SUM('B-2 NF-Comp full by State'!EV$19)</f>
        <v>0</v>
      </c>
    </row>
    <row r="19" spans="1:152" ht="14.25" customHeight="1">
      <c r="A19" s="231" t="s">
        <v>93</v>
      </c>
      <c r="B19" s="234">
        <f>SUM('B-2 NF-Comp full by State'!B$20)</f>
        <v>610</v>
      </c>
      <c r="C19" s="236">
        <f>SUM('B-2 NF-Comp full by State'!C$20)</f>
        <v>363</v>
      </c>
      <c r="D19" s="238">
        <f>SUM('B-2 NF-Comp full by State'!D$20)</f>
        <v>171</v>
      </c>
      <c r="E19" s="240">
        <f>SUM('B-2 NF-Comp full by State'!E$20)</f>
        <v>20</v>
      </c>
      <c r="F19" s="227">
        <f>SUM('B-2 NF-Comp full by State'!F$20)</f>
        <v>4</v>
      </c>
      <c r="G19" s="227">
        <f>SUM('B-2 NF-Comp full by State'!G$20)</f>
        <v>2</v>
      </c>
      <c r="H19" s="227">
        <f>SUM('B-2 NF-Comp full by State'!H$20)</f>
        <v>5</v>
      </c>
      <c r="I19" s="227">
        <f>SUM('B-2 NF-Comp full by State'!I$20)</f>
        <v>3</v>
      </c>
      <c r="J19" s="227">
        <f>SUM('B-2 NF-Comp full by State'!J$20)</f>
        <v>3</v>
      </c>
      <c r="K19" s="227">
        <f>SUM('B-2 NF-Comp full by State'!K$20)</f>
        <v>3</v>
      </c>
      <c r="L19" s="242">
        <f>SUM('B-2 NF-Comp full by State'!L$20)</f>
        <v>0</v>
      </c>
      <c r="M19" s="244">
        <f>SUM('B-2 NF-Comp full by State'!M$20)</f>
        <v>8</v>
      </c>
      <c r="N19" s="227">
        <f>SUM('B-2 NF-Comp full by State'!N$20)</f>
        <v>0</v>
      </c>
      <c r="O19" s="227">
        <f>SUM('B-2 NF-Comp full by State'!O$20)</f>
        <v>1</v>
      </c>
      <c r="P19" s="227">
        <f>SUM('B-2 NF-Comp full by State'!P$20)</f>
        <v>0</v>
      </c>
      <c r="Q19" s="227">
        <f>SUM('B-2 NF-Comp full by State'!Q$20)</f>
        <v>0</v>
      </c>
      <c r="R19" s="227">
        <f>SUM('B-2 NF-Comp full by State'!R$20)</f>
        <v>2</v>
      </c>
      <c r="S19" s="227">
        <f>SUM('B-2 NF-Comp full by State'!S$20)</f>
        <v>2</v>
      </c>
      <c r="T19" s="227">
        <f>SUM('B-2 NF-Comp full by State'!T$20)</f>
        <v>3</v>
      </c>
      <c r="U19" s="242">
        <f>SUM('B-2 NF-Comp full by State'!U$20)</f>
        <v>0</v>
      </c>
      <c r="V19" s="244">
        <f>SUM('B-2 NF-Comp full by State'!V$20)</f>
        <v>63</v>
      </c>
      <c r="W19" s="227">
        <f>SUM('B-2 NF-Comp full by State'!W$20)</f>
        <v>4</v>
      </c>
      <c r="X19" s="227">
        <f>SUM('B-2 NF-Comp full by State'!X$20)</f>
        <v>0</v>
      </c>
      <c r="Y19" s="227">
        <f>SUM('B-2 NF-Comp full by State'!Y$20)</f>
        <v>1</v>
      </c>
      <c r="Z19" s="227">
        <f>SUM('B-2 NF-Comp full by State'!Z$20)</f>
        <v>43</v>
      </c>
      <c r="AA19" s="227">
        <f>SUM('B-2 NF-Comp full by State'!AA$20)</f>
        <v>1</v>
      </c>
      <c r="AB19" s="227">
        <f>SUM('B-2 NF-Comp full by State'!AB$20)</f>
        <v>0</v>
      </c>
      <c r="AC19" s="227">
        <f>SUM('B-2 NF-Comp full by State'!AC$20)</f>
        <v>14</v>
      </c>
      <c r="AD19" s="242">
        <f>SUM('B-2 NF-Comp full by State'!AD$20)</f>
        <v>0</v>
      </c>
      <c r="AE19" s="244">
        <f>SUM('B-2 NF-Comp full by State'!AE$20)</f>
        <v>56</v>
      </c>
      <c r="AF19" s="227">
        <f>SUM('B-2 NF-Comp full by State'!AF$20)</f>
        <v>3</v>
      </c>
      <c r="AG19" s="227">
        <f>SUM('B-2 NF-Comp full by State'!AG$20)</f>
        <v>9</v>
      </c>
      <c r="AH19" s="227">
        <f>SUM('B-2 NF-Comp full by State'!AH$20)</f>
        <v>9</v>
      </c>
      <c r="AI19" s="227">
        <f>SUM('B-2 NF-Comp full by State'!AI$20)</f>
        <v>15</v>
      </c>
      <c r="AJ19" s="227">
        <f>SUM('B-2 NF-Comp full by State'!AJ$20)</f>
        <v>9</v>
      </c>
      <c r="AK19" s="227">
        <f>SUM('B-2 NF-Comp full by State'!AK$20)</f>
        <v>0</v>
      </c>
      <c r="AL19" s="227">
        <f>SUM('B-2 NF-Comp full by State'!AL$20)</f>
        <v>1</v>
      </c>
      <c r="AM19" s="227">
        <f>SUM('B-2 NF-Comp full by State'!AM$20)</f>
        <v>3</v>
      </c>
      <c r="AN19" s="227">
        <f>SUM('B-2 NF-Comp full by State'!AN$20)</f>
        <v>1</v>
      </c>
      <c r="AO19" s="227">
        <f>SUM('B-2 NF-Comp full by State'!AO$20)</f>
        <v>6</v>
      </c>
      <c r="AP19" s="227">
        <f>SUM('B-2 NF-Comp full by State'!AP$20)</f>
        <v>0</v>
      </c>
      <c r="AQ19" s="227">
        <f>SUM('B-2 NF-Comp full by State'!AQ$20)</f>
        <v>0</v>
      </c>
      <c r="AR19" s="244">
        <f>SUM('B-2 NF-Comp full by State'!AR$20)</f>
        <v>24</v>
      </c>
      <c r="AS19" s="227">
        <f>SUM('B-2 NF-Comp full by State'!AS$20)</f>
        <v>8</v>
      </c>
      <c r="AT19" s="227">
        <f>SUM('B-2 NF-Comp full by State'!AT$20)</f>
        <v>3</v>
      </c>
      <c r="AU19" s="227">
        <f>SUM('B-2 NF-Comp full by State'!AU$20)</f>
        <v>13</v>
      </c>
      <c r="AV19" s="227">
        <f>SUM('B-2 NF-Comp full by State'!AV$20)</f>
        <v>0</v>
      </c>
      <c r="AW19" s="246">
        <f>SUM('B-2 NF-Comp full by State'!AW$20)</f>
        <v>99</v>
      </c>
      <c r="AX19" s="244">
        <f>SUM('B-2 NF-Comp full by State'!AX$20)</f>
        <v>78</v>
      </c>
      <c r="AY19" s="227">
        <f>SUM('B-2 NF-Comp full by State'!AY$20)</f>
        <v>6</v>
      </c>
      <c r="AZ19" s="227">
        <f>SUM('B-2 NF-Comp full by State'!AZ$20)</f>
        <v>5</v>
      </c>
      <c r="BA19" s="227">
        <f>SUM('B-2 NF-Comp full by State'!BA$20)</f>
        <v>30</v>
      </c>
      <c r="BB19" s="227">
        <f>SUM('B-2 NF-Comp full by State'!BB$20)</f>
        <v>0</v>
      </c>
      <c r="BC19" s="227">
        <f>SUM('B-2 NF-Comp full by State'!BC$20)</f>
        <v>9</v>
      </c>
      <c r="BD19" s="227">
        <f>SUM('B-2 NF-Comp full by State'!BD$20)</f>
        <v>8</v>
      </c>
      <c r="BE19" s="227">
        <f>SUM('B-2 NF-Comp full by State'!BE$20)</f>
        <v>0</v>
      </c>
      <c r="BF19" s="227">
        <f>SUM('B-2 NF-Comp full by State'!BF$20)</f>
        <v>0</v>
      </c>
      <c r="BG19" s="227">
        <f>SUM('B-2 NF-Comp full by State'!BG$20)</f>
        <v>4</v>
      </c>
      <c r="BH19" s="227">
        <f>SUM('B-2 NF-Comp full by State'!BH$20)</f>
        <v>8</v>
      </c>
      <c r="BI19" s="227">
        <f>SUM('B-2 NF-Comp full by State'!BI$20)</f>
        <v>0</v>
      </c>
      <c r="BJ19" s="227">
        <f>SUM('B-2 NF-Comp full by State'!BJ$20)</f>
        <v>8</v>
      </c>
      <c r="BK19" s="227">
        <f>SUM('B-2 NF-Comp full by State'!BK$20)</f>
        <v>0</v>
      </c>
      <c r="BL19" s="244">
        <f>SUM('B-2 NF-Comp full by State'!BL$20)</f>
        <v>21</v>
      </c>
      <c r="BM19" s="227">
        <f>SUM('B-2 NF-Comp full by State'!BM$20)</f>
        <v>7</v>
      </c>
      <c r="BN19" s="227">
        <f>SUM('B-2 NF-Comp full by State'!BN$20)</f>
        <v>0</v>
      </c>
      <c r="BO19" s="227">
        <f>SUM('B-2 NF-Comp full by State'!BO$20)</f>
        <v>0</v>
      </c>
      <c r="BP19" s="227">
        <f>SUM('B-2 NF-Comp full by State'!BP$20)</f>
        <v>1</v>
      </c>
      <c r="BQ19" s="227">
        <f>SUM('B-2 NF-Comp full by State'!BQ$20)</f>
        <v>2</v>
      </c>
      <c r="BR19" s="227">
        <f>SUM('B-2 NF-Comp full by State'!BR$20)</f>
        <v>9</v>
      </c>
      <c r="BS19" s="227">
        <f>SUM('B-2 NF-Comp full by State'!BS$20)</f>
        <v>2</v>
      </c>
      <c r="BT19" s="227">
        <f>SUM('B-2 NF-Comp full by State'!BT$20)</f>
        <v>0</v>
      </c>
      <c r="BU19" s="227">
        <f>SUM('B-2 NF-Comp full by State'!BU$20)</f>
        <v>0</v>
      </c>
      <c r="BV19" s="227">
        <f>SUM('B-2 NF-Comp full by State'!BV$20)</f>
        <v>0</v>
      </c>
      <c r="BW19" s="227">
        <f>SUM('B-2 NF-Comp full by State'!BW$20)</f>
        <v>0</v>
      </c>
      <c r="BX19" s="227">
        <f>SUM('B-2 NF-Comp full by State'!BX$20)</f>
        <v>0</v>
      </c>
      <c r="BY19" s="246">
        <f>SUM('B-2 NF-Comp full by State'!BY$20)</f>
        <v>29</v>
      </c>
      <c r="BZ19" s="244">
        <f>SUM('B-2 NF-Comp full by State'!BZ$20)</f>
        <v>8</v>
      </c>
      <c r="CA19" s="227">
        <f>SUM('B-2 NF-Comp full by State'!CA$20)</f>
        <v>1</v>
      </c>
      <c r="CB19" s="227">
        <f>SUM('B-2 NF-Comp full by State'!CB$20)</f>
        <v>0</v>
      </c>
      <c r="CC19" s="227">
        <f>SUM('B-2 NF-Comp full by State'!CC$20)</f>
        <v>3</v>
      </c>
      <c r="CD19" s="227">
        <f>SUM('B-2 NF-Comp full by State'!CD$20)</f>
        <v>4</v>
      </c>
      <c r="CE19" s="227">
        <f>SUM('B-2 NF-Comp full by State'!CE$20)</f>
        <v>0</v>
      </c>
      <c r="CF19" s="244">
        <f>SUM('B-2 NF-Comp full by State'!CF$20)</f>
        <v>10</v>
      </c>
      <c r="CG19" s="227">
        <f>SUM('B-2 NF-Comp full by State'!CG$20)</f>
        <v>0</v>
      </c>
      <c r="CH19" s="227">
        <f>SUM('B-2 NF-Comp full by State'!CH$20)</f>
        <v>2</v>
      </c>
      <c r="CI19" s="227">
        <f>SUM('B-2 NF-Comp full by State'!CI$20)</f>
        <v>4</v>
      </c>
      <c r="CJ19" s="227">
        <f>SUM('B-2 NF-Comp full by State'!CJ$20)</f>
        <v>2</v>
      </c>
      <c r="CK19" s="227">
        <f>SUM('B-2 NF-Comp full by State'!CK$20)</f>
        <v>0</v>
      </c>
      <c r="CL19" s="227">
        <f>SUM('B-2 NF-Comp full by State'!CL$20)</f>
        <v>0</v>
      </c>
      <c r="CM19" s="227">
        <f>SUM('B-2 NF-Comp full by State'!CM$20)</f>
        <v>2</v>
      </c>
      <c r="CN19" s="227">
        <f>SUM('B-2 NF-Comp full by State'!CN$20)</f>
        <v>0</v>
      </c>
      <c r="CO19" s="244">
        <f>SUM('B-2 NF-Comp full by State'!CO$20)</f>
        <v>11</v>
      </c>
      <c r="CP19" s="227">
        <f>SUM('B-2 NF-Comp full by State'!CP$20)</f>
        <v>1</v>
      </c>
      <c r="CQ19" s="227">
        <f>SUM('B-2 NF-Comp full by State'!CQ$20)</f>
        <v>6</v>
      </c>
      <c r="CR19" s="227">
        <f>SUM('B-2 NF-Comp full by State'!CR$20)</f>
        <v>0</v>
      </c>
      <c r="CS19" s="227">
        <f>SUM('B-2 NF-Comp full by State'!CS$20)</f>
        <v>0</v>
      </c>
      <c r="CT19" s="227">
        <f>SUM('B-2 NF-Comp full by State'!CT$20)</f>
        <v>0</v>
      </c>
      <c r="CU19" s="227">
        <f>SUM('B-2 NF-Comp full by State'!CU$20)</f>
        <v>1</v>
      </c>
      <c r="CV19" s="227">
        <f>SUM('B-2 NF-Comp full by State'!CV$20)</f>
        <v>0</v>
      </c>
      <c r="CW19" s="227">
        <f>SUM('B-2 NF-Comp full by State'!CW$20)</f>
        <v>0</v>
      </c>
      <c r="CX19" s="227">
        <f>SUM('B-2 NF-Comp full by State'!CX$20)</f>
        <v>3</v>
      </c>
      <c r="CY19" s="227">
        <f>SUM('B-2 NF-Comp full by State'!CY$20)</f>
        <v>0</v>
      </c>
      <c r="CZ19" s="246">
        <f>SUM('B-2 NF-Comp full by State'!CZ$20)</f>
        <v>14</v>
      </c>
      <c r="DA19" s="244">
        <f>SUM('B-2 NF-Comp full by State'!DA$20)</f>
        <v>12</v>
      </c>
      <c r="DB19" s="227">
        <f>SUM('B-2 NF-Comp full by State'!DB$20)</f>
        <v>1</v>
      </c>
      <c r="DC19" s="227">
        <f>SUM('B-2 NF-Comp full by State'!DC$20)</f>
        <v>6</v>
      </c>
      <c r="DD19" s="227">
        <f>SUM('B-2 NF-Comp full by State'!DD$20)</f>
        <v>1</v>
      </c>
      <c r="DE19" s="227">
        <f>SUM('B-2 NF-Comp full by State'!DE$20)</f>
        <v>0</v>
      </c>
      <c r="DF19" s="227">
        <f>SUM('B-2 NF-Comp full by State'!DF$20)</f>
        <v>0</v>
      </c>
      <c r="DG19" s="227">
        <f>SUM('B-2 NF-Comp full by State'!DG$20)</f>
        <v>0</v>
      </c>
      <c r="DH19" s="227">
        <f>SUM('B-2 NF-Comp full by State'!DH$20)</f>
        <v>0</v>
      </c>
      <c r="DI19" s="227">
        <f>SUM('B-2 NF-Comp full by State'!DI$20)</f>
        <v>4</v>
      </c>
      <c r="DJ19" s="227">
        <f>SUM('B-2 NF-Comp full by State'!DJ$20)</f>
        <v>0</v>
      </c>
      <c r="DK19" s="244">
        <f>SUM('B-2 NF-Comp full by State'!DK$20)</f>
        <v>2</v>
      </c>
      <c r="DL19" s="227">
        <f>SUM('B-2 NF-Comp full by State'!DL$20)</f>
        <v>0</v>
      </c>
      <c r="DM19" s="227">
        <f>SUM('B-2 NF-Comp full by State'!DM$20)</f>
        <v>0</v>
      </c>
      <c r="DN19" s="227">
        <f>SUM('B-2 NF-Comp full by State'!DN$20)</f>
        <v>0</v>
      </c>
      <c r="DO19" s="227">
        <f>SUM('B-2 NF-Comp full by State'!DO$20)</f>
        <v>0</v>
      </c>
      <c r="DP19" s="227">
        <f>SUM('B-2 NF-Comp full by State'!DP$20)</f>
        <v>1</v>
      </c>
      <c r="DQ19" s="227">
        <f>SUM('B-2 NF-Comp full by State'!DQ$20)</f>
        <v>1</v>
      </c>
      <c r="DR19" s="227">
        <f>SUM('B-2 NF-Comp full by State'!DR$20)</f>
        <v>0</v>
      </c>
      <c r="DS19" s="246">
        <f>SUM('B-2 NF-Comp full by State'!DS$20)</f>
        <v>50</v>
      </c>
      <c r="DT19" s="244">
        <f>SUM('B-2 NF-Comp full by State'!DT$20)</f>
        <v>0</v>
      </c>
      <c r="DU19" s="227">
        <f>SUM('B-2 NF-Comp full by State'!DU$20)</f>
        <v>0</v>
      </c>
      <c r="DV19" s="227">
        <f>SUM('B-2 NF-Comp full by State'!DV$20)</f>
        <v>0</v>
      </c>
      <c r="DW19" s="227">
        <f>SUM('B-2 NF-Comp full by State'!DW$20)</f>
        <v>0</v>
      </c>
      <c r="DX19" s="227">
        <f>SUM('B-2 NF-Comp full by State'!DX$20)</f>
        <v>0</v>
      </c>
      <c r="DY19" s="227">
        <f>SUM('B-2 NF-Comp full by State'!DY$20)</f>
        <v>0</v>
      </c>
      <c r="DZ19" s="227">
        <f>SUM('B-2 NF-Comp full by State'!DZ$20)</f>
        <v>0</v>
      </c>
      <c r="EA19" s="227">
        <f>SUM('B-2 NF-Comp full by State'!EA$20)</f>
        <v>0</v>
      </c>
      <c r="EB19" s="227">
        <f>SUM('B-2 NF-Comp full by State'!EB$20)</f>
        <v>0</v>
      </c>
      <c r="EC19" s="244">
        <f>SUM('B-2 NF-Comp full by State'!EC$20)</f>
        <v>1</v>
      </c>
      <c r="ED19" s="227">
        <f>SUM('B-2 NF-Comp full by State'!ED$20)</f>
        <v>0</v>
      </c>
      <c r="EE19" s="227">
        <f>SUM('B-2 NF-Comp full by State'!EE$20)</f>
        <v>0</v>
      </c>
      <c r="EF19" s="227">
        <f>SUM('B-2 NF-Comp full by State'!EF$20)</f>
        <v>0</v>
      </c>
      <c r="EG19" s="227">
        <f>SUM('B-2 NF-Comp full by State'!EG$20)</f>
        <v>0</v>
      </c>
      <c r="EH19" s="227">
        <f>SUM('B-2 NF-Comp full by State'!EH$20)</f>
        <v>1</v>
      </c>
      <c r="EI19" s="227">
        <f>SUM('B-2 NF-Comp full by State'!EI$20)</f>
        <v>0</v>
      </c>
      <c r="EJ19" s="244">
        <f>SUM('B-2 NF-Comp full by State'!EJ$20)</f>
        <v>49</v>
      </c>
      <c r="EK19" s="227">
        <f>SUM('B-2 NF-Comp full by State'!EK$20)</f>
        <v>7</v>
      </c>
      <c r="EL19" s="227">
        <f>SUM('B-2 NF-Comp full by State'!EL$20)</f>
        <v>3</v>
      </c>
      <c r="EM19" s="227">
        <f>SUM('B-2 NF-Comp full by State'!EM$20)</f>
        <v>0</v>
      </c>
      <c r="EN19" s="227">
        <f>SUM('B-2 NF-Comp full by State'!EN$20)</f>
        <v>29</v>
      </c>
      <c r="EO19" s="227">
        <f>SUM('B-2 NF-Comp full by State'!EO$20)</f>
        <v>3</v>
      </c>
      <c r="EP19" s="227">
        <f>SUM('B-2 NF-Comp full by State'!EP$20)</f>
        <v>5</v>
      </c>
      <c r="EQ19" s="227">
        <f>SUM('B-2 NF-Comp full by State'!EQ$20)</f>
        <v>0</v>
      </c>
      <c r="ER19" s="227">
        <f>SUM('B-2 NF-Comp full by State'!ER$20)</f>
        <v>0</v>
      </c>
      <c r="ES19" s="227">
        <f>SUM('B-2 NF-Comp full by State'!ES$20)</f>
        <v>0</v>
      </c>
      <c r="ET19" s="227">
        <f>SUM('B-2 NF-Comp full by State'!ET$20)</f>
        <v>0</v>
      </c>
      <c r="EU19" s="227">
        <f>SUM('B-2 NF-Comp full by State'!EU$20)</f>
        <v>2</v>
      </c>
      <c r="EV19" s="227">
        <f>SUM('B-2 NF-Comp full by State'!EV$20)</f>
        <v>0</v>
      </c>
    </row>
    <row r="20" spans="1:152" ht="14.25" customHeight="1">
      <c r="A20" s="231" t="s">
        <v>105</v>
      </c>
      <c r="B20" s="234">
        <f>SUM('B-2 NF-Comp full by State'!B$32)</f>
        <v>2958</v>
      </c>
      <c r="C20" s="236">
        <f>SUM('B-2 NF-Comp full by State'!C$32)</f>
        <v>2240</v>
      </c>
      <c r="D20" s="238">
        <f>SUM('B-2 NF-Comp full by State'!D$32)</f>
        <v>902</v>
      </c>
      <c r="E20" s="240">
        <f>SUM('B-2 NF-Comp full by State'!E$32)</f>
        <v>108</v>
      </c>
      <c r="F20" s="227">
        <f>SUM('B-2 NF-Comp full by State'!F$32)</f>
        <v>41</v>
      </c>
      <c r="G20" s="227">
        <f>SUM('B-2 NF-Comp full by State'!G$32)</f>
        <v>11</v>
      </c>
      <c r="H20" s="227">
        <f>SUM('B-2 NF-Comp full by State'!H$32)</f>
        <v>23</v>
      </c>
      <c r="I20" s="227">
        <f>SUM('B-2 NF-Comp full by State'!I$32)</f>
        <v>15</v>
      </c>
      <c r="J20" s="227">
        <f>SUM('B-2 NF-Comp full by State'!J$32)</f>
        <v>7</v>
      </c>
      <c r="K20" s="227">
        <f>SUM('B-2 NF-Comp full by State'!K$32)</f>
        <v>11</v>
      </c>
      <c r="L20" s="242">
        <f>SUM('B-2 NF-Comp full by State'!L$32)</f>
        <v>0</v>
      </c>
      <c r="M20" s="244">
        <f>SUM('B-2 NF-Comp full by State'!M$32)</f>
        <v>87</v>
      </c>
      <c r="N20" s="227">
        <f>SUM('B-2 NF-Comp full by State'!N$32)</f>
        <v>9</v>
      </c>
      <c r="O20" s="227">
        <f>SUM('B-2 NF-Comp full by State'!O$32)</f>
        <v>4</v>
      </c>
      <c r="P20" s="227">
        <f>SUM('B-2 NF-Comp full by State'!P$32)</f>
        <v>0</v>
      </c>
      <c r="Q20" s="227">
        <f>SUM('B-2 NF-Comp full by State'!Q$32)</f>
        <v>3</v>
      </c>
      <c r="R20" s="227">
        <f>SUM('B-2 NF-Comp full by State'!R$32)</f>
        <v>44</v>
      </c>
      <c r="S20" s="227">
        <f>SUM('B-2 NF-Comp full by State'!S$32)</f>
        <v>24</v>
      </c>
      <c r="T20" s="227">
        <f>SUM('B-2 NF-Comp full by State'!T$32)</f>
        <v>3</v>
      </c>
      <c r="U20" s="242">
        <f>SUM('B-2 NF-Comp full by State'!U$32)</f>
        <v>0</v>
      </c>
      <c r="V20" s="244">
        <f>SUM('B-2 NF-Comp full by State'!V$32)</f>
        <v>336</v>
      </c>
      <c r="W20" s="227">
        <f>SUM('B-2 NF-Comp full by State'!W$32)</f>
        <v>4</v>
      </c>
      <c r="X20" s="227">
        <f>SUM('B-2 NF-Comp full by State'!X$32)</f>
        <v>3</v>
      </c>
      <c r="Y20" s="227">
        <f>SUM('B-2 NF-Comp full by State'!Y$32)</f>
        <v>3</v>
      </c>
      <c r="Z20" s="227">
        <f>SUM('B-2 NF-Comp full by State'!Z$32)</f>
        <v>304</v>
      </c>
      <c r="AA20" s="227">
        <f>SUM('B-2 NF-Comp full by State'!AA$32)</f>
        <v>3</v>
      </c>
      <c r="AB20" s="227">
        <f>SUM('B-2 NF-Comp full by State'!AB$32)</f>
        <v>0</v>
      </c>
      <c r="AC20" s="227">
        <f>SUM('B-2 NF-Comp full by State'!AC$32)</f>
        <v>19</v>
      </c>
      <c r="AD20" s="242">
        <f>SUM('B-2 NF-Comp full by State'!AD$32)</f>
        <v>0</v>
      </c>
      <c r="AE20" s="244">
        <f>SUM('B-2 NF-Comp full by State'!AE$32)</f>
        <v>242</v>
      </c>
      <c r="AF20" s="227">
        <f>SUM('B-2 NF-Comp full by State'!AF$32)</f>
        <v>8</v>
      </c>
      <c r="AG20" s="227">
        <f>SUM('B-2 NF-Comp full by State'!AG$32)</f>
        <v>18</v>
      </c>
      <c r="AH20" s="227">
        <f>SUM('B-2 NF-Comp full by State'!AH$32)</f>
        <v>80</v>
      </c>
      <c r="AI20" s="227">
        <f>SUM('B-2 NF-Comp full by State'!AI$32)</f>
        <v>48</v>
      </c>
      <c r="AJ20" s="227">
        <f>SUM('B-2 NF-Comp full by State'!AJ$32)</f>
        <v>14</v>
      </c>
      <c r="AK20" s="227">
        <f>SUM('B-2 NF-Comp full by State'!AK$32)</f>
        <v>3</v>
      </c>
      <c r="AL20" s="227">
        <f>SUM('B-2 NF-Comp full by State'!AL$32)</f>
        <v>5</v>
      </c>
      <c r="AM20" s="227">
        <f>SUM('B-2 NF-Comp full by State'!AM$32)</f>
        <v>23</v>
      </c>
      <c r="AN20" s="227">
        <f>SUM('B-2 NF-Comp full by State'!AN$32)</f>
        <v>6</v>
      </c>
      <c r="AO20" s="227">
        <f>SUM('B-2 NF-Comp full by State'!AO$32)</f>
        <v>32</v>
      </c>
      <c r="AP20" s="227">
        <f>SUM('B-2 NF-Comp full by State'!AP$32)</f>
        <v>5</v>
      </c>
      <c r="AQ20" s="227">
        <f>SUM('B-2 NF-Comp full by State'!AQ$32)</f>
        <v>0</v>
      </c>
      <c r="AR20" s="244">
        <f>SUM('B-2 NF-Comp full by State'!AR$32)</f>
        <v>129</v>
      </c>
      <c r="AS20" s="227">
        <f>SUM('B-2 NF-Comp full by State'!AS$32)</f>
        <v>51</v>
      </c>
      <c r="AT20" s="227">
        <f>SUM('B-2 NF-Comp full by State'!AT$32)</f>
        <v>24</v>
      </c>
      <c r="AU20" s="227">
        <f>SUM('B-2 NF-Comp full by State'!AU$32)</f>
        <v>54</v>
      </c>
      <c r="AV20" s="227">
        <f>SUM('B-2 NF-Comp full by State'!AV$32)</f>
        <v>0</v>
      </c>
      <c r="AW20" s="246">
        <f>SUM('B-2 NF-Comp full by State'!AW$32)</f>
        <v>795</v>
      </c>
      <c r="AX20" s="244">
        <f>SUM('B-2 NF-Comp full by State'!AX$32)</f>
        <v>660</v>
      </c>
      <c r="AY20" s="227">
        <f>SUM('B-2 NF-Comp full by State'!AY$32)</f>
        <v>72</v>
      </c>
      <c r="AZ20" s="227">
        <f>SUM('B-2 NF-Comp full by State'!AZ$32)</f>
        <v>97</v>
      </c>
      <c r="BA20" s="227">
        <f>SUM('B-2 NF-Comp full by State'!BA$32)</f>
        <v>109</v>
      </c>
      <c r="BB20" s="227">
        <f>SUM('B-2 NF-Comp full by State'!BB$32)</f>
        <v>6</v>
      </c>
      <c r="BC20" s="227">
        <f>SUM('B-2 NF-Comp full by State'!BC$32)</f>
        <v>83</v>
      </c>
      <c r="BD20" s="227">
        <f>SUM('B-2 NF-Comp full by State'!BD$32)</f>
        <v>82</v>
      </c>
      <c r="BE20" s="227">
        <f>SUM('B-2 NF-Comp full by State'!BE$32)</f>
        <v>43</v>
      </c>
      <c r="BF20" s="227">
        <f>SUM('B-2 NF-Comp full by State'!BF$32)</f>
        <v>39</v>
      </c>
      <c r="BG20" s="227">
        <f>SUM('B-2 NF-Comp full by State'!BG$32)</f>
        <v>61</v>
      </c>
      <c r="BH20" s="227">
        <f>SUM('B-2 NF-Comp full by State'!BH$32)</f>
        <v>49</v>
      </c>
      <c r="BI20" s="227">
        <f>SUM('B-2 NF-Comp full by State'!BI$32)</f>
        <v>14</v>
      </c>
      <c r="BJ20" s="227">
        <f>SUM('B-2 NF-Comp full by State'!BJ$32)</f>
        <v>5</v>
      </c>
      <c r="BK20" s="227">
        <f>SUM('B-2 NF-Comp full by State'!BK$32)</f>
        <v>0</v>
      </c>
      <c r="BL20" s="244">
        <f>SUM('B-2 NF-Comp full by State'!BL$32)</f>
        <v>133</v>
      </c>
      <c r="BM20" s="227">
        <f>SUM('B-2 NF-Comp full by State'!BM$32)</f>
        <v>35</v>
      </c>
      <c r="BN20" s="227">
        <f>SUM('B-2 NF-Comp full by State'!BN$32)</f>
        <v>2</v>
      </c>
      <c r="BO20" s="227">
        <f>SUM('B-2 NF-Comp full by State'!BO$32)</f>
        <v>6</v>
      </c>
      <c r="BP20" s="227">
        <f>SUM('B-2 NF-Comp full by State'!BP$32)</f>
        <v>2</v>
      </c>
      <c r="BQ20" s="227">
        <f>SUM('B-2 NF-Comp full by State'!BQ$32)</f>
        <v>13</v>
      </c>
      <c r="BR20" s="227">
        <f>SUM('B-2 NF-Comp full by State'!BR$32)</f>
        <v>65</v>
      </c>
      <c r="BS20" s="227">
        <f>SUM('B-2 NF-Comp full by State'!BS$32)</f>
        <v>10</v>
      </c>
      <c r="BT20" s="227">
        <f>SUM('B-2 NF-Comp full by State'!BT$32)</f>
        <v>0</v>
      </c>
      <c r="BU20" s="227">
        <f>SUM('B-2 NF-Comp full by State'!BU$32)</f>
        <v>2</v>
      </c>
      <c r="BV20" s="227">
        <f>SUM('B-2 NF-Comp full by State'!BV$32)</f>
        <v>1</v>
      </c>
      <c r="BW20" s="227">
        <f>SUM('B-2 NF-Comp full by State'!BW$32)</f>
        <v>1</v>
      </c>
      <c r="BX20" s="227">
        <f>SUM('B-2 NF-Comp full by State'!BX$32)</f>
        <v>0</v>
      </c>
      <c r="BY20" s="246">
        <f>SUM('B-2 NF-Comp full by State'!BY$32)</f>
        <v>323</v>
      </c>
      <c r="BZ20" s="244">
        <f>SUM('B-2 NF-Comp full by State'!BZ$32)</f>
        <v>81</v>
      </c>
      <c r="CA20" s="227">
        <f>SUM('B-2 NF-Comp full by State'!CA$32)</f>
        <v>26</v>
      </c>
      <c r="CB20" s="227">
        <f>SUM('B-2 NF-Comp full by State'!CB$32)</f>
        <v>16</v>
      </c>
      <c r="CC20" s="227">
        <f>SUM('B-2 NF-Comp full by State'!CC$32)</f>
        <v>29</v>
      </c>
      <c r="CD20" s="227">
        <f>SUM('B-2 NF-Comp full by State'!CD$32)</f>
        <v>10</v>
      </c>
      <c r="CE20" s="227">
        <f>SUM('B-2 NF-Comp full by State'!CE$32)</f>
        <v>0</v>
      </c>
      <c r="CF20" s="244">
        <f>SUM('B-2 NF-Comp full by State'!CF$32)</f>
        <v>113</v>
      </c>
      <c r="CG20" s="227">
        <f>SUM('B-2 NF-Comp full by State'!CG$32)</f>
        <v>13</v>
      </c>
      <c r="CH20" s="227">
        <f>SUM('B-2 NF-Comp full by State'!CH$32)</f>
        <v>17</v>
      </c>
      <c r="CI20" s="227">
        <f>SUM('B-2 NF-Comp full by State'!CI$32)</f>
        <v>46</v>
      </c>
      <c r="CJ20" s="227">
        <f>SUM('B-2 NF-Comp full by State'!CJ$32)</f>
        <v>5</v>
      </c>
      <c r="CK20" s="227">
        <f>SUM('B-2 NF-Comp full by State'!CK$32)</f>
        <v>11</v>
      </c>
      <c r="CL20" s="227">
        <f>SUM('B-2 NF-Comp full by State'!CL$32)</f>
        <v>12</v>
      </c>
      <c r="CM20" s="227">
        <f>SUM('B-2 NF-Comp full by State'!CM$32)</f>
        <v>9</v>
      </c>
      <c r="CN20" s="227">
        <f>SUM('B-2 NF-Comp full by State'!CN$32)</f>
        <v>0</v>
      </c>
      <c r="CO20" s="244">
        <f>SUM('B-2 NF-Comp full by State'!CO$32)</f>
        <v>129</v>
      </c>
      <c r="CP20" s="227">
        <f>SUM('B-2 NF-Comp full by State'!CP$32)</f>
        <v>17</v>
      </c>
      <c r="CQ20" s="227">
        <f>SUM('B-2 NF-Comp full by State'!CQ$32)</f>
        <v>21</v>
      </c>
      <c r="CR20" s="227">
        <f>SUM('B-2 NF-Comp full by State'!CR$32)</f>
        <v>38</v>
      </c>
      <c r="CS20" s="227">
        <f>SUM('B-2 NF-Comp full by State'!CS$32)</f>
        <v>12</v>
      </c>
      <c r="CT20" s="227">
        <f>SUM('B-2 NF-Comp full by State'!CT$32)</f>
        <v>9</v>
      </c>
      <c r="CU20" s="227">
        <f>SUM('B-2 NF-Comp full by State'!CU$32)</f>
        <v>14</v>
      </c>
      <c r="CV20" s="227">
        <f>SUM('B-2 NF-Comp full by State'!CV$32)</f>
        <v>3</v>
      </c>
      <c r="CW20" s="227">
        <f>SUM('B-2 NF-Comp full by State'!CW$32)</f>
        <v>2</v>
      </c>
      <c r="CX20" s="227">
        <f>SUM('B-2 NF-Comp full by State'!CX$32)</f>
        <v>13</v>
      </c>
      <c r="CY20" s="227">
        <f>SUM('B-2 NF-Comp full by State'!CY$32)</f>
        <v>0</v>
      </c>
      <c r="CZ20" s="246">
        <f>SUM('B-2 NF-Comp full by State'!CZ$32)</f>
        <v>90</v>
      </c>
      <c r="DA20" s="244">
        <f>SUM('B-2 NF-Comp full by State'!DA$32)</f>
        <v>19</v>
      </c>
      <c r="DB20" s="227">
        <f>SUM('B-2 NF-Comp full by State'!DB$32)</f>
        <v>3</v>
      </c>
      <c r="DC20" s="227">
        <f>SUM('B-2 NF-Comp full by State'!DC$32)</f>
        <v>6</v>
      </c>
      <c r="DD20" s="227">
        <f>SUM('B-2 NF-Comp full by State'!DD$32)</f>
        <v>4</v>
      </c>
      <c r="DE20" s="227">
        <f>SUM('B-2 NF-Comp full by State'!DE$32)</f>
        <v>3</v>
      </c>
      <c r="DF20" s="227">
        <f>SUM('B-2 NF-Comp full by State'!DF$32)</f>
        <v>2</v>
      </c>
      <c r="DG20" s="227">
        <f>SUM('B-2 NF-Comp full by State'!DG$32)</f>
        <v>0</v>
      </c>
      <c r="DH20" s="227">
        <f>SUM('B-2 NF-Comp full by State'!DH$32)</f>
        <v>1</v>
      </c>
      <c r="DI20" s="227">
        <f>SUM('B-2 NF-Comp full by State'!DI$32)</f>
        <v>0</v>
      </c>
      <c r="DJ20" s="227">
        <f>SUM('B-2 NF-Comp full by State'!DJ$32)</f>
        <v>0</v>
      </c>
      <c r="DK20" s="244">
        <f>SUM('B-2 NF-Comp full by State'!DK$32)</f>
        <v>71</v>
      </c>
      <c r="DL20" s="227">
        <f>SUM('B-2 NF-Comp full by State'!DL$32)</f>
        <v>8</v>
      </c>
      <c r="DM20" s="227">
        <f>SUM('B-2 NF-Comp full by State'!DM$32)</f>
        <v>17</v>
      </c>
      <c r="DN20" s="227">
        <f>SUM('B-2 NF-Comp full by State'!DN$32)</f>
        <v>8</v>
      </c>
      <c r="DO20" s="227">
        <f>SUM('B-2 NF-Comp full by State'!DO$32)</f>
        <v>3</v>
      </c>
      <c r="DP20" s="227">
        <f>SUM('B-2 NF-Comp full by State'!DP$32)</f>
        <v>28</v>
      </c>
      <c r="DQ20" s="227">
        <f>SUM('B-2 NF-Comp full by State'!DQ$32)</f>
        <v>7</v>
      </c>
      <c r="DR20" s="227">
        <f>SUM('B-2 NF-Comp full by State'!DR$32)</f>
        <v>0</v>
      </c>
      <c r="DS20" s="246">
        <f>SUM('B-2 NF-Comp full by State'!DS$32)</f>
        <v>130</v>
      </c>
      <c r="DT20" s="244">
        <f>SUM('B-2 NF-Comp full by State'!DT$32)</f>
        <v>2</v>
      </c>
      <c r="DU20" s="227">
        <f>SUM('B-2 NF-Comp full by State'!DU$32)</f>
        <v>0</v>
      </c>
      <c r="DV20" s="227">
        <f>SUM('B-2 NF-Comp full by State'!DV$32)</f>
        <v>2</v>
      </c>
      <c r="DW20" s="227">
        <f>SUM('B-2 NF-Comp full by State'!DW$32)</f>
        <v>0</v>
      </c>
      <c r="DX20" s="227">
        <f>SUM('B-2 NF-Comp full by State'!DX$32)</f>
        <v>0</v>
      </c>
      <c r="DY20" s="227">
        <f>SUM('B-2 NF-Comp full by State'!DY$32)</f>
        <v>0</v>
      </c>
      <c r="DZ20" s="227">
        <f>SUM('B-2 NF-Comp full by State'!DZ$32)</f>
        <v>0</v>
      </c>
      <c r="EA20" s="227">
        <f>SUM('B-2 NF-Comp full by State'!EA$32)</f>
        <v>0</v>
      </c>
      <c r="EB20" s="227">
        <f>SUM('B-2 NF-Comp full by State'!EB$32)</f>
        <v>0</v>
      </c>
      <c r="EC20" s="244">
        <f>SUM('B-2 NF-Comp full by State'!EC$32)</f>
        <v>22</v>
      </c>
      <c r="ED20" s="227">
        <f>SUM('B-2 NF-Comp full by State'!ED$32)</f>
        <v>6</v>
      </c>
      <c r="EE20" s="227">
        <f>SUM('B-2 NF-Comp full by State'!EE$32)</f>
        <v>9</v>
      </c>
      <c r="EF20" s="227">
        <f>SUM('B-2 NF-Comp full by State'!EF$32)</f>
        <v>4</v>
      </c>
      <c r="EG20" s="227">
        <f>SUM('B-2 NF-Comp full by State'!EG$32)</f>
        <v>0</v>
      </c>
      <c r="EH20" s="227">
        <f>SUM('B-2 NF-Comp full by State'!EH$32)</f>
        <v>3</v>
      </c>
      <c r="EI20" s="227">
        <f>SUM('B-2 NF-Comp full by State'!EI$32)</f>
        <v>0</v>
      </c>
      <c r="EJ20" s="244">
        <f>SUM('B-2 NF-Comp full by State'!EJ$32)</f>
        <v>106</v>
      </c>
      <c r="EK20" s="227">
        <f>SUM('B-2 NF-Comp full by State'!EK$32)</f>
        <v>3</v>
      </c>
      <c r="EL20" s="227">
        <f>SUM('B-2 NF-Comp full by State'!EL$32)</f>
        <v>0</v>
      </c>
      <c r="EM20" s="227">
        <f>SUM('B-2 NF-Comp full by State'!EM$32)</f>
        <v>0</v>
      </c>
      <c r="EN20" s="227">
        <f>SUM('B-2 NF-Comp full by State'!EN$32)</f>
        <v>11</v>
      </c>
      <c r="EO20" s="227">
        <f>SUM('B-2 NF-Comp full by State'!EO$32)</f>
        <v>10</v>
      </c>
      <c r="EP20" s="227">
        <f>SUM('B-2 NF-Comp full by State'!EP$32)</f>
        <v>23</v>
      </c>
      <c r="EQ20" s="227">
        <f>SUM('B-2 NF-Comp full by State'!EQ$32)</f>
        <v>5</v>
      </c>
      <c r="ER20" s="227">
        <f>SUM('B-2 NF-Comp full by State'!ER$32)</f>
        <v>1</v>
      </c>
      <c r="ES20" s="227">
        <f>SUM('B-2 NF-Comp full by State'!ES$32)</f>
        <v>6</v>
      </c>
      <c r="ET20" s="227">
        <f>SUM('B-2 NF-Comp full by State'!ET$32)</f>
        <v>1</v>
      </c>
      <c r="EU20" s="227">
        <f>SUM('B-2 NF-Comp full by State'!EU$32)</f>
        <v>6</v>
      </c>
      <c r="EV20" s="227">
        <f>SUM('B-2 NF-Comp full by State'!EV$32)</f>
        <v>40</v>
      </c>
    </row>
    <row r="21" spans="1:152" ht="14.25" customHeight="1">
      <c r="A21" s="231" t="s">
        <v>123</v>
      </c>
      <c r="B21" s="234">
        <f>SUM('B-2 NF-Comp full by State'!B$50)</f>
        <v>1944</v>
      </c>
      <c r="C21" s="236">
        <f>SUM('B-2 NF-Comp full by State'!C$50)</f>
        <v>1387</v>
      </c>
      <c r="D21" s="238">
        <f>SUM('B-2 NF-Comp full by State'!D$50)</f>
        <v>524</v>
      </c>
      <c r="E21" s="240">
        <f>SUM('B-2 NF-Comp full by State'!E$50)</f>
        <v>20</v>
      </c>
      <c r="F21" s="227">
        <f>SUM('B-2 NF-Comp full by State'!F$50)</f>
        <v>5</v>
      </c>
      <c r="G21" s="227">
        <f>SUM('B-2 NF-Comp full by State'!G$50)</f>
        <v>3</v>
      </c>
      <c r="H21" s="227">
        <f>SUM('B-2 NF-Comp full by State'!H$50)</f>
        <v>6</v>
      </c>
      <c r="I21" s="227">
        <f>SUM('B-2 NF-Comp full by State'!I$50)</f>
        <v>3</v>
      </c>
      <c r="J21" s="227">
        <f>SUM('B-2 NF-Comp full by State'!J$50)</f>
        <v>2</v>
      </c>
      <c r="K21" s="227">
        <f>SUM('B-2 NF-Comp full by State'!K$50)</f>
        <v>1</v>
      </c>
      <c r="L21" s="242">
        <f>SUM('B-2 NF-Comp full by State'!L$50)</f>
        <v>0</v>
      </c>
      <c r="M21" s="244">
        <f>SUM('B-2 NF-Comp full by State'!M$50)</f>
        <v>32</v>
      </c>
      <c r="N21" s="227">
        <f>SUM('B-2 NF-Comp full by State'!N$50)</f>
        <v>4</v>
      </c>
      <c r="O21" s="227">
        <f>SUM('B-2 NF-Comp full by State'!O$50)</f>
        <v>2</v>
      </c>
      <c r="P21" s="227">
        <f>SUM('B-2 NF-Comp full by State'!P$50)</f>
        <v>0</v>
      </c>
      <c r="Q21" s="227">
        <f>SUM('B-2 NF-Comp full by State'!Q$50)</f>
        <v>0</v>
      </c>
      <c r="R21" s="227">
        <f>SUM('B-2 NF-Comp full by State'!R$50)</f>
        <v>21</v>
      </c>
      <c r="S21" s="227">
        <f>SUM('B-2 NF-Comp full by State'!S$50)</f>
        <v>3</v>
      </c>
      <c r="T21" s="227">
        <f>SUM('B-2 NF-Comp full by State'!T$50)</f>
        <v>2</v>
      </c>
      <c r="U21" s="242">
        <f>SUM('B-2 NF-Comp full by State'!U$50)</f>
        <v>0</v>
      </c>
      <c r="V21" s="244">
        <f>SUM('B-2 NF-Comp full by State'!V$50)</f>
        <v>148</v>
      </c>
      <c r="W21" s="227">
        <f>SUM('B-2 NF-Comp full by State'!W$50)</f>
        <v>8</v>
      </c>
      <c r="X21" s="227">
        <f>SUM('B-2 NF-Comp full by State'!X$50)</f>
        <v>7</v>
      </c>
      <c r="Y21" s="227">
        <f>SUM('B-2 NF-Comp full by State'!Y$50)</f>
        <v>0</v>
      </c>
      <c r="Z21" s="227">
        <f>SUM('B-2 NF-Comp full by State'!Z$50)</f>
        <v>115</v>
      </c>
      <c r="AA21" s="227">
        <f>SUM('B-2 NF-Comp full by State'!AA$50)</f>
        <v>2</v>
      </c>
      <c r="AB21" s="227">
        <f>SUM('B-2 NF-Comp full by State'!AB$50)</f>
        <v>0</v>
      </c>
      <c r="AC21" s="227">
        <f>SUM('B-2 NF-Comp full by State'!AC$50)</f>
        <v>16</v>
      </c>
      <c r="AD21" s="242">
        <f>SUM('B-2 NF-Comp full by State'!AD$50)</f>
        <v>0</v>
      </c>
      <c r="AE21" s="244">
        <f>SUM('B-2 NF-Comp full by State'!AE$50)</f>
        <v>221</v>
      </c>
      <c r="AF21" s="227">
        <f>SUM('B-2 NF-Comp full by State'!AF$50)</f>
        <v>6</v>
      </c>
      <c r="AG21" s="227">
        <f>SUM('B-2 NF-Comp full by State'!AG$50)</f>
        <v>21</v>
      </c>
      <c r="AH21" s="227">
        <f>SUM('B-2 NF-Comp full by State'!AH$50)</f>
        <v>58</v>
      </c>
      <c r="AI21" s="227">
        <f>SUM('B-2 NF-Comp full by State'!AI$50)</f>
        <v>53</v>
      </c>
      <c r="AJ21" s="227">
        <f>SUM('B-2 NF-Comp full by State'!AJ$50)</f>
        <v>8</v>
      </c>
      <c r="AK21" s="227">
        <f>SUM('B-2 NF-Comp full by State'!AK$50)</f>
        <v>1</v>
      </c>
      <c r="AL21" s="227">
        <f>SUM('B-2 NF-Comp full by State'!AL$50)</f>
        <v>11</v>
      </c>
      <c r="AM21" s="227">
        <f>SUM('B-2 NF-Comp full by State'!AM$50)</f>
        <v>28</v>
      </c>
      <c r="AN21" s="227">
        <f>SUM('B-2 NF-Comp full by State'!AN$50)</f>
        <v>11</v>
      </c>
      <c r="AO21" s="227">
        <f>SUM('B-2 NF-Comp full by State'!AO$50)</f>
        <v>17</v>
      </c>
      <c r="AP21" s="227">
        <f>SUM('B-2 NF-Comp full by State'!AP$50)</f>
        <v>7</v>
      </c>
      <c r="AQ21" s="227">
        <f>SUM('B-2 NF-Comp full by State'!AQ$50)</f>
        <v>0</v>
      </c>
      <c r="AR21" s="244">
        <f>SUM('B-2 NF-Comp full by State'!AR$50)</f>
        <v>103</v>
      </c>
      <c r="AS21" s="227">
        <f>SUM('B-2 NF-Comp full by State'!AS$50)</f>
        <v>29</v>
      </c>
      <c r="AT21" s="227">
        <f>SUM('B-2 NF-Comp full by State'!AT$50)</f>
        <v>20</v>
      </c>
      <c r="AU21" s="227">
        <f>SUM('B-2 NF-Comp full by State'!AU$50)</f>
        <v>54</v>
      </c>
      <c r="AV21" s="227">
        <f>SUM('B-2 NF-Comp full by State'!AV$50)</f>
        <v>0</v>
      </c>
      <c r="AW21" s="246">
        <f>SUM('B-2 NF-Comp full by State'!AW$50)</f>
        <v>447</v>
      </c>
      <c r="AX21" s="244">
        <f>SUM('B-2 NF-Comp full by State'!AX$50)</f>
        <v>344</v>
      </c>
      <c r="AY21" s="227">
        <f>SUM('B-2 NF-Comp full by State'!AY$50)</f>
        <v>16</v>
      </c>
      <c r="AZ21" s="227">
        <f>SUM('B-2 NF-Comp full by State'!AZ$50)</f>
        <v>83</v>
      </c>
      <c r="BA21" s="227">
        <f>SUM('B-2 NF-Comp full by State'!BA$50)</f>
        <v>22</v>
      </c>
      <c r="BB21" s="227">
        <f>SUM('B-2 NF-Comp full by State'!BB$50)</f>
        <v>0</v>
      </c>
      <c r="BC21" s="227">
        <f>SUM('B-2 NF-Comp full by State'!BC$50)</f>
        <v>49</v>
      </c>
      <c r="BD21" s="227">
        <f>SUM('B-2 NF-Comp full by State'!BD$50)</f>
        <v>56</v>
      </c>
      <c r="BE21" s="227">
        <f>SUM('B-2 NF-Comp full by State'!BE$50)</f>
        <v>29</v>
      </c>
      <c r="BF21" s="227">
        <f>SUM('B-2 NF-Comp full by State'!BF$50)</f>
        <v>11</v>
      </c>
      <c r="BG21" s="227">
        <f>SUM('B-2 NF-Comp full by State'!BG$50)</f>
        <v>40</v>
      </c>
      <c r="BH21" s="227">
        <f>SUM('B-2 NF-Comp full by State'!BH$50)</f>
        <v>29</v>
      </c>
      <c r="BI21" s="227">
        <f>SUM('B-2 NF-Comp full by State'!BI$50)</f>
        <v>5</v>
      </c>
      <c r="BJ21" s="227">
        <f>SUM('B-2 NF-Comp full by State'!BJ$50)</f>
        <v>4</v>
      </c>
      <c r="BK21" s="227">
        <f>SUM('B-2 NF-Comp full by State'!BK$50)</f>
        <v>0</v>
      </c>
      <c r="BL21" s="244">
        <f>SUM('B-2 NF-Comp full by State'!BL$50)</f>
        <v>92</v>
      </c>
      <c r="BM21" s="227">
        <f>SUM('B-2 NF-Comp full by State'!BM$50)</f>
        <v>28</v>
      </c>
      <c r="BN21" s="227">
        <f>SUM('B-2 NF-Comp full by State'!BN$50)</f>
        <v>0</v>
      </c>
      <c r="BO21" s="227">
        <f>SUM('B-2 NF-Comp full by State'!BO$50)</f>
        <v>5</v>
      </c>
      <c r="BP21" s="227">
        <f>SUM('B-2 NF-Comp full by State'!BP$50)</f>
        <v>0</v>
      </c>
      <c r="BQ21" s="227">
        <f>SUM('B-2 NF-Comp full by State'!BQ$50)</f>
        <v>10</v>
      </c>
      <c r="BR21" s="227">
        <f>SUM('B-2 NF-Comp full by State'!BR$50)</f>
        <v>42</v>
      </c>
      <c r="BS21" s="227">
        <f>SUM('B-2 NF-Comp full by State'!BS$50)</f>
        <v>7</v>
      </c>
      <c r="BT21" s="227">
        <f>SUM('B-2 NF-Comp full by State'!BT$50)</f>
        <v>0</v>
      </c>
      <c r="BU21" s="227">
        <f>SUM('B-2 NF-Comp full by State'!BU$50)</f>
        <v>11</v>
      </c>
      <c r="BV21" s="227">
        <f>SUM('B-2 NF-Comp full by State'!BV$50)</f>
        <v>7</v>
      </c>
      <c r="BW21" s="227">
        <f>SUM('B-2 NF-Comp full by State'!BW$50)</f>
        <v>4</v>
      </c>
      <c r="BX21" s="227">
        <f>SUM('B-2 NF-Comp full by State'!BX$50)</f>
        <v>0</v>
      </c>
      <c r="BY21" s="246">
        <f>SUM('B-2 NF-Comp full by State'!BY$50)</f>
        <v>242</v>
      </c>
      <c r="BZ21" s="244">
        <f>SUM('B-2 NF-Comp full by State'!BZ$50)</f>
        <v>63</v>
      </c>
      <c r="CA21" s="227">
        <f>SUM('B-2 NF-Comp full by State'!CA$50)</f>
        <v>24</v>
      </c>
      <c r="CB21" s="227">
        <f>SUM('B-2 NF-Comp full by State'!CB$50)</f>
        <v>12</v>
      </c>
      <c r="CC21" s="227">
        <f>SUM('B-2 NF-Comp full by State'!CC$50)</f>
        <v>13</v>
      </c>
      <c r="CD21" s="227">
        <f>SUM('B-2 NF-Comp full by State'!CD$50)</f>
        <v>14</v>
      </c>
      <c r="CE21" s="227">
        <f>SUM('B-2 NF-Comp full by State'!CE$50)</f>
        <v>0</v>
      </c>
      <c r="CF21" s="244">
        <f>SUM('B-2 NF-Comp full by State'!CF$50)</f>
        <v>92</v>
      </c>
      <c r="CG21" s="227">
        <f>SUM('B-2 NF-Comp full by State'!CG$50)</f>
        <v>8</v>
      </c>
      <c r="CH21" s="227">
        <f>SUM('B-2 NF-Comp full by State'!CH$50)</f>
        <v>8</v>
      </c>
      <c r="CI21" s="227">
        <f>SUM('B-2 NF-Comp full by State'!CI$50)</f>
        <v>38</v>
      </c>
      <c r="CJ21" s="227">
        <f>SUM('B-2 NF-Comp full by State'!CJ$50)</f>
        <v>7</v>
      </c>
      <c r="CK21" s="227">
        <f>SUM('B-2 NF-Comp full by State'!CK$50)</f>
        <v>5</v>
      </c>
      <c r="CL21" s="227">
        <f>SUM('B-2 NF-Comp full by State'!CL$50)</f>
        <v>19</v>
      </c>
      <c r="CM21" s="227">
        <f>SUM('B-2 NF-Comp full by State'!CM$50)</f>
        <v>7</v>
      </c>
      <c r="CN21" s="227">
        <f>SUM('B-2 NF-Comp full by State'!CN$50)</f>
        <v>0</v>
      </c>
      <c r="CO21" s="244">
        <f>SUM('B-2 NF-Comp full by State'!CO$50)</f>
        <v>87</v>
      </c>
      <c r="CP21" s="227">
        <f>SUM('B-2 NF-Comp full by State'!CP$50)</f>
        <v>9</v>
      </c>
      <c r="CQ21" s="227">
        <f>SUM('B-2 NF-Comp full by State'!CQ$50)</f>
        <v>17</v>
      </c>
      <c r="CR21" s="227">
        <f>SUM('B-2 NF-Comp full by State'!CR$50)</f>
        <v>27</v>
      </c>
      <c r="CS21" s="227">
        <f>SUM('B-2 NF-Comp full by State'!CS$50)</f>
        <v>6</v>
      </c>
      <c r="CT21" s="227">
        <f>SUM('B-2 NF-Comp full by State'!CT$50)</f>
        <v>3</v>
      </c>
      <c r="CU21" s="227">
        <f>SUM('B-2 NF-Comp full by State'!CU$50)</f>
        <v>16</v>
      </c>
      <c r="CV21" s="227">
        <f>SUM('B-2 NF-Comp full by State'!CV$50)</f>
        <v>4</v>
      </c>
      <c r="CW21" s="227">
        <f>SUM('B-2 NF-Comp full by State'!CW$50)</f>
        <v>3</v>
      </c>
      <c r="CX21" s="227">
        <f>SUM('B-2 NF-Comp full by State'!CX$50)</f>
        <v>2</v>
      </c>
      <c r="CY21" s="227">
        <f>SUM('B-2 NF-Comp full by State'!CY$50)</f>
        <v>0</v>
      </c>
      <c r="CZ21" s="246">
        <f>SUM('B-2 NF-Comp full by State'!CZ$50)</f>
        <v>102</v>
      </c>
      <c r="DA21" s="244">
        <f>SUM('B-2 NF-Comp full by State'!DA$50)</f>
        <v>14</v>
      </c>
      <c r="DB21" s="227">
        <f>SUM('B-2 NF-Comp full by State'!DB$50)</f>
        <v>0</v>
      </c>
      <c r="DC21" s="227">
        <f>SUM('B-2 NF-Comp full by State'!DC$50)</f>
        <v>6</v>
      </c>
      <c r="DD21" s="227">
        <f>SUM('B-2 NF-Comp full by State'!DD$50)</f>
        <v>0</v>
      </c>
      <c r="DE21" s="227">
        <f>SUM('B-2 NF-Comp full by State'!DE$50)</f>
        <v>8</v>
      </c>
      <c r="DF21" s="227">
        <f>SUM('B-2 NF-Comp full by State'!DF$50)</f>
        <v>0</v>
      </c>
      <c r="DG21" s="227">
        <f>SUM('B-2 NF-Comp full by State'!DG$50)</f>
        <v>0</v>
      </c>
      <c r="DH21" s="227">
        <f>SUM('B-2 NF-Comp full by State'!DH$50)</f>
        <v>0</v>
      </c>
      <c r="DI21" s="227">
        <f>SUM('B-2 NF-Comp full by State'!DI$50)</f>
        <v>0</v>
      </c>
      <c r="DJ21" s="227">
        <f>SUM('B-2 NF-Comp full by State'!DJ$50)</f>
        <v>0</v>
      </c>
      <c r="DK21" s="244">
        <f>SUM('B-2 NF-Comp full by State'!DK$50)</f>
        <v>88</v>
      </c>
      <c r="DL21" s="227">
        <f>SUM('B-2 NF-Comp full by State'!DL$50)</f>
        <v>17</v>
      </c>
      <c r="DM21" s="227">
        <f>SUM('B-2 NF-Comp full by State'!DM$50)</f>
        <v>15</v>
      </c>
      <c r="DN21" s="227">
        <f>SUM('B-2 NF-Comp full by State'!DN$50)</f>
        <v>33</v>
      </c>
      <c r="DO21" s="227">
        <f>SUM('B-2 NF-Comp full by State'!DO$50)</f>
        <v>0</v>
      </c>
      <c r="DP21" s="227">
        <f>SUM('B-2 NF-Comp full by State'!DP$50)</f>
        <v>21</v>
      </c>
      <c r="DQ21" s="227">
        <f>SUM('B-2 NF-Comp full by State'!DQ$50)</f>
        <v>1</v>
      </c>
      <c r="DR21" s="227">
        <f>SUM('B-2 NF-Comp full by State'!DR$50)</f>
        <v>1</v>
      </c>
      <c r="DS21" s="246">
        <f>SUM('B-2 NF-Comp full by State'!DS$50)</f>
        <v>72</v>
      </c>
      <c r="DT21" s="244">
        <f>SUM('B-2 NF-Comp full by State'!DT$50)</f>
        <v>0</v>
      </c>
      <c r="DU21" s="227">
        <f>SUM('B-2 NF-Comp full by State'!DU$50)</f>
        <v>0</v>
      </c>
      <c r="DV21" s="227">
        <f>SUM('B-2 NF-Comp full by State'!DV$50)</f>
        <v>0</v>
      </c>
      <c r="DW21" s="227">
        <f>SUM('B-2 NF-Comp full by State'!DW$50)</f>
        <v>0</v>
      </c>
      <c r="DX21" s="227">
        <f>SUM('B-2 NF-Comp full by State'!DX$50)</f>
        <v>0</v>
      </c>
      <c r="DY21" s="227">
        <f>SUM('B-2 NF-Comp full by State'!DY$50)</f>
        <v>0</v>
      </c>
      <c r="DZ21" s="227">
        <f>SUM('B-2 NF-Comp full by State'!DZ$50)</f>
        <v>0</v>
      </c>
      <c r="EA21" s="227">
        <f>SUM('B-2 NF-Comp full by State'!EA$50)</f>
        <v>0</v>
      </c>
      <c r="EB21" s="227">
        <f>SUM('B-2 NF-Comp full by State'!EB$50)</f>
        <v>0</v>
      </c>
      <c r="EC21" s="244">
        <f>SUM('B-2 NF-Comp full by State'!EC$50)</f>
        <v>8</v>
      </c>
      <c r="ED21" s="227">
        <f>SUM('B-2 NF-Comp full by State'!ED$50)</f>
        <v>2</v>
      </c>
      <c r="EE21" s="227">
        <f>SUM('B-2 NF-Comp full by State'!EE$50)</f>
        <v>1</v>
      </c>
      <c r="EF21" s="227">
        <f>SUM('B-2 NF-Comp full by State'!EF$50)</f>
        <v>0</v>
      </c>
      <c r="EG21" s="227">
        <f>SUM('B-2 NF-Comp full by State'!EG$50)</f>
        <v>4</v>
      </c>
      <c r="EH21" s="227">
        <f>SUM('B-2 NF-Comp full by State'!EH$50)</f>
        <v>1</v>
      </c>
      <c r="EI21" s="227">
        <f>SUM('B-2 NF-Comp full by State'!EI$50)</f>
        <v>0</v>
      </c>
      <c r="EJ21" s="244">
        <f>SUM('B-2 NF-Comp full by State'!EJ$50)</f>
        <v>64</v>
      </c>
      <c r="EK21" s="227">
        <f>SUM('B-2 NF-Comp full by State'!EK$50)</f>
        <v>0</v>
      </c>
      <c r="EL21" s="227">
        <f>SUM('B-2 NF-Comp full by State'!EL$50)</f>
        <v>0</v>
      </c>
      <c r="EM21" s="227">
        <f>SUM('B-2 NF-Comp full by State'!EM$50)</f>
        <v>1</v>
      </c>
      <c r="EN21" s="227">
        <f>SUM('B-2 NF-Comp full by State'!EN$50)</f>
        <v>10</v>
      </c>
      <c r="EO21" s="227">
        <f>SUM('B-2 NF-Comp full by State'!EO$50)</f>
        <v>2</v>
      </c>
      <c r="EP21" s="227">
        <f>SUM('B-2 NF-Comp full by State'!EP$50)</f>
        <v>10</v>
      </c>
      <c r="EQ21" s="227">
        <f>SUM('B-2 NF-Comp full by State'!EQ$50)</f>
        <v>3</v>
      </c>
      <c r="ER21" s="227">
        <f>SUM('B-2 NF-Comp full by State'!ER$50)</f>
        <v>0</v>
      </c>
      <c r="ES21" s="227">
        <f>SUM('B-2 NF-Comp full by State'!ES$50)</f>
        <v>4</v>
      </c>
      <c r="ET21" s="227">
        <f>SUM('B-2 NF-Comp full by State'!ET$50)</f>
        <v>0</v>
      </c>
      <c r="EU21" s="227">
        <f>SUM('B-2 NF-Comp full by State'!EU$50)</f>
        <v>5</v>
      </c>
      <c r="EV21" s="227">
        <f>SUM('B-2 NF-Comp full by State'!EV$50)</f>
        <v>29</v>
      </c>
    </row>
    <row r="22" spans="1:152" ht="14.25" customHeight="1">
      <c r="A22" s="231" t="s">
        <v>131</v>
      </c>
      <c r="B22" s="234">
        <f>SUM('B-2 NF-Comp full by State'!B$58)</f>
        <v>2412</v>
      </c>
      <c r="C22" s="236">
        <f>SUM('B-2 NF-Comp full by State'!C$58)</f>
        <v>1878</v>
      </c>
      <c r="D22" s="238">
        <f>SUM('B-2 NF-Comp full by State'!D$58)</f>
        <v>591</v>
      </c>
      <c r="E22" s="240">
        <f>SUM('B-2 NF-Comp full by State'!E$58)</f>
        <v>62</v>
      </c>
      <c r="F22" s="227">
        <f>SUM('B-2 NF-Comp full by State'!F$58)</f>
        <v>12</v>
      </c>
      <c r="G22" s="227">
        <f>SUM('B-2 NF-Comp full by State'!G$58)</f>
        <v>7</v>
      </c>
      <c r="H22" s="227">
        <f>SUM('B-2 NF-Comp full by State'!H$58)</f>
        <v>13</v>
      </c>
      <c r="I22" s="227">
        <f>SUM('B-2 NF-Comp full by State'!I$58)</f>
        <v>12</v>
      </c>
      <c r="J22" s="227">
        <f>SUM('B-2 NF-Comp full by State'!J$58)</f>
        <v>13</v>
      </c>
      <c r="K22" s="227">
        <f>SUM('B-2 NF-Comp full by State'!K$58)</f>
        <v>5</v>
      </c>
      <c r="L22" s="242">
        <f>SUM('B-2 NF-Comp full by State'!L$58)</f>
        <v>0</v>
      </c>
      <c r="M22" s="244">
        <f>SUM('B-2 NF-Comp full by State'!M$58)</f>
        <v>70</v>
      </c>
      <c r="N22" s="227">
        <f>SUM('B-2 NF-Comp full by State'!N$58)</f>
        <v>7</v>
      </c>
      <c r="O22" s="227">
        <f>SUM('B-2 NF-Comp full by State'!O$58)</f>
        <v>6</v>
      </c>
      <c r="P22" s="227">
        <f>SUM('B-2 NF-Comp full by State'!P$58)</f>
        <v>4</v>
      </c>
      <c r="Q22" s="227">
        <f>SUM('B-2 NF-Comp full by State'!Q$58)</f>
        <v>0</v>
      </c>
      <c r="R22" s="227">
        <f>SUM('B-2 NF-Comp full by State'!R$58)</f>
        <v>36</v>
      </c>
      <c r="S22" s="227">
        <f>SUM('B-2 NF-Comp full by State'!S$58)</f>
        <v>17</v>
      </c>
      <c r="T22" s="227">
        <f>SUM('B-2 NF-Comp full by State'!T$58)</f>
        <v>0</v>
      </c>
      <c r="U22" s="242">
        <f>SUM('B-2 NF-Comp full by State'!U$58)</f>
        <v>0</v>
      </c>
      <c r="V22" s="244">
        <f>SUM('B-2 NF-Comp full by State'!V$58)</f>
        <v>228</v>
      </c>
      <c r="W22" s="227">
        <f>SUM('B-2 NF-Comp full by State'!W$58)</f>
        <v>10</v>
      </c>
      <c r="X22" s="227">
        <f>SUM('B-2 NF-Comp full by State'!X$58)</f>
        <v>5</v>
      </c>
      <c r="Y22" s="227">
        <f>SUM('B-2 NF-Comp full by State'!Y$58)</f>
        <v>9</v>
      </c>
      <c r="Z22" s="227">
        <f>SUM('B-2 NF-Comp full by State'!Z$58)</f>
        <v>177</v>
      </c>
      <c r="AA22" s="227">
        <f>SUM('B-2 NF-Comp full by State'!AA$58)</f>
        <v>4</v>
      </c>
      <c r="AB22" s="227">
        <f>SUM('B-2 NF-Comp full by State'!AB$58)</f>
        <v>0</v>
      </c>
      <c r="AC22" s="227">
        <f>SUM('B-2 NF-Comp full by State'!AC$58)</f>
        <v>23</v>
      </c>
      <c r="AD22" s="242">
        <f>SUM('B-2 NF-Comp full by State'!AD$58)</f>
        <v>0</v>
      </c>
      <c r="AE22" s="244">
        <f>SUM('B-2 NF-Comp full by State'!AE$58)</f>
        <v>131</v>
      </c>
      <c r="AF22" s="227">
        <f>SUM('B-2 NF-Comp full by State'!AF$58)</f>
        <v>2</v>
      </c>
      <c r="AG22" s="227">
        <f>SUM('B-2 NF-Comp full by State'!AG$58)</f>
        <v>6</v>
      </c>
      <c r="AH22" s="227">
        <f>SUM('B-2 NF-Comp full by State'!AH$58)</f>
        <v>52</v>
      </c>
      <c r="AI22" s="227">
        <f>SUM('B-2 NF-Comp full by State'!AI$58)</f>
        <v>29</v>
      </c>
      <c r="AJ22" s="227">
        <f>SUM('B-2 NF-Comp full by State'!AJ$58)</f>
        <v>10</v>
      </c>
      <c r="AK22" s="227">
        <f>SUM('B-2 NF-Comp full by State'!AK$58)</f>
        <v>0</v>
      </c>
      <c r="AL22" s="227">
        <f>SUM('B-2 NF-Comp full by State'!AL$58)</f>
        <v>6</v>
      </c>
      <c r="AM22" s="227">
        <f>SUM('B-2 NF-Comp full by State'!AM$58)</f>
        <v>12</v>
      </c>
      <c r="AN22" s="227">
        <f>SUM('B-2 NF-Comp full by State'!AN$58)</f>
        <v>4</v>
      </c>
      <c r="AO22" s="227">
        <f>SUM('B-2 NF-Comp full by State'!AO$58)</f>
        <v>8</v>
      </c>
      <c r="AP22" s="227">
        <f>SUM('B-2 NF-Comp full by State'!AP$58)</f>
        <v>2</v>
      </c>
      <c r="AQ22" s="227">
        <f>SUM('B-2 NF-Comp full by State'!AQ$58)</f>
        <v>0</v>
      </c>
      <c r="AR22" s="244">
        <f>SUM('B-2 NF-Comp full by State'!AR$58)</f>
        <v>100</v>
      </c>
      <c r="AS22" s="227">
        <f>SUM('B-2 NF-Comp full by State'!AS$58)</f>
        <v>33</v>
      </c>
      <c r="AT22" s="227">
        <f>SUM('B-2 NF-Comp full by State'!AT$58)</f>
        <v>19</v>
      </c>
      <c r="AU22" s="227">
        <f>SUM('B-2 NF-Comp full by State'!AU$58)</f>
        <v>48</v>
      </c>
      <c r="AV22" s="227">
        <f>SUM('B-2 NF-Comp full by State'!AV$58)</f>
        <v>0</v>
      </c>
      <c r="AW22" s="246">
        <f>SUM('B-2 NF-Comp full by State'!AW$58)</f>
        <v>683</v>
      </c>
      <c r="AX22" s="244">
        <f>SUM('B-2 NF-Comp full by State'!AX$58)</f>
        <v>555</v>
      </c>
      <c r="AY22" s="227">
        <f>SUM('B-2 NF-Comp full by State'!AY$58)</f>
        <v>63</v>
      </c>
      <c r="AZ22" s="227">
        <f>SUM('B-2 NF-Comp full by State'!AZ$58)</f>
        <v>122</v>
      </c>
      <c r="BA22" s="227">
        <f>SUM('B-2 NF-Comp full by State'!BA$58)</f>
        <v>59</v>
      </c>
      <c r="BB22" s="227">
        <f>SUM('B-2 NF-Comp full by State'!BB$58)</f>
        <v>2</v>
      </c>
      <c r="BC22" s="227">
        <f>SUM('B-2 NF-Comp full by State'!BC$58)</f>
        <v>71</v>
      </c>
      <c r="BD22" s="227">
        <f>SUM('B-2 NF-Comp full by State'!BD$58)</f>
        <v>62</v>
      </c>
      <c r="BE22" s="227">
        <f>SUM('B-2 NF-Comp full by State'!BE$58)</f>
        <v>20</v>
      </c>
      <c r="BF22" s="227">
        <f>SUM('B-2 NF-Comp full by State'!BF$58)</f>
        <v>27</v>
      </c>
      <c r="BG22" s="227">
        <f>SUM('B-2 NF-Comp full by State'!BG$58)</f>
        <v>67</v>
      </c>
      <c r="BH22" s="227">
        <f>SUM('B-2 NF-Comp full by State'!BH$58)</f>
        <v>46</v>
      </c>
      <c r="BI22" s="227">
        <f>SUM('B-2 NF-Comp full by State'!BI$58)</f>
        <v>9</v>
      </c>
      <c r="BJ22" s="227">
        <f>SUM('B-2 NF-Comp full by State'!BJ$58)</f>
        <v>7</v>
      </c>
      <c r="BK22" s="227">
        <f>SUM('B-2 NF-Comp full by State'!BK$58)</f>
        <v>0</v>
      </c>
      <c r="BL22" s="244">
        <f>SUM('B-2 NF-Comp full by State'!BL$58)</f>
        <v>123</v>
      </c>
      <c r="BM22" s="227">
        <f>SUM('B-2 NF-Comp full by State'!BM$58)</f>
        <v>53</v>
      </c>
      <c r="BN22" s="227">
        <f>SUM('B-2 NF-Comp full by State'!BN$58)</f>
        <v>2</v>
      </c>
      <c r="BO22" s="227">
        <f>SUM('B-2 NF-Comp full by State'!BO$58)</f>
        <v>15</v>
      </c>
      <c r="BP22" s="227">
        <f>SUM('B-2 NF-Comp full by State'!BP$58)</f>
        <v>7</v>
      </c>
      <c r="BQ22" s="227">
        <f>SUM('B-2 NF-Comp full by State'!BQ$58)</f>
        <v>13</v>
      </c>
      <c r="BR22" s="227">
        <f>SUM('B-2 NF-Comp full by State'!BR$58)</f>
        <v>27</v>
      </c>
      <c r="BS22" s="227">
        <f>SUM('B-2 NF-Comp full by State'!BS$58)</f>
        <v>6</v>
      </c>
      <c r="BT22" s="227">
        <f>SUM('B-2 NF-Comp full by State'!BT$58)</f>
        <v>0</v>
      </c>
      <c r="BU22" s="227">
        <f>SUM('B-2 NF-Comp full by State'!BU$58)</f>
        <v>5</v>
      </c>
      <c r="BV22" s="227">
        <f>SUM('B-2 NF-Comp full by State'!BV$58)</f>
        <v>3</v>
      </c>
      <c r="BW22" s="227">
        <f>SUM('B-2 NF-Comp full by State'!BW$58)</f>
        <v>2</v>
      </c>
      <c r="BX22" s="227">
        <f>SUM('B-2 NF-Comp full by State'!BX$58)</f>
        <v>0</v>
      </c>
      <c r="BY22" s="246">
        <f>SUM('B-2 NF-Comp full by State'!BY$58)</f>
        <v>406</v>
      </c>
      <c r="BZ22" s="244">
        <f>SUM('B-2 NF-Comp full by State'!BZ$58)</f>
        <v>87</v>
      </c>
      <c r="CA22" s="227">
        <f>SUM('B-2 NF-Comp full by State'!CA$58)</f>
        <v>31</v>
      </c>
      <c r="CB22" s="227">
        <f>SUM('B-2 NF-Comp full by State'!CB$58)</f>
        <v>18</v>
      </c>
      <c r="CC22" s="227">
        <f>SUM('B-2 NF-Comp full by State'!CC$58)</f>
        <v>27</v>
      </c>
      <c r="CD22" s="227">
        <f>SUM('B-2 NF-Comp full by State'!CD$58)</f>
        <v>11</v>
      </c>
      <c r="CE22" s="227">
        <f>SUM('B-2 NF-Comp full by State'!CE$58)</f>
        <v>0</v>
      </c>
      <c r="CF22" s="244">
        <f>SUM('B-2 NF-Comp full by State'!CF$58)</f>
        <v>131</v>
      </c>
      <c r="CG22" s="227">
        <f>SUM('B-2 NF-Comp full by State'!CG$58)</f>
        <v>20</v>
      </c>
      <c r="CH22" s="227">
        <f>SUM('B-2 NF-Comp full by State'!CH$58)</f>
        <v>15</v>
      </c>
      <c r="CI22" s="227">
        <f>SUM('B-2 NF-Comp full by State'!CI$58)</f>
        <v>43</v>
      </c>
      <c r="CJ22" s="227">
        <f>SUM('B-2 NF-Comp full by State'!CJ$58)</f>
        <v>11</v>
      </c>
      <c r="CK22" s="227">
        <f>SUM('B-2 NF-Comp full by State'!CK$58)</f>
        <v>14</v>
      </c>
      <c r="CL22" s="227">
        <f>SUM('B-2 NF-Comp full by State'!CL$58)</f>
        <v>18</v>
      </c>
      <c r="CM22" s="227">
        <f>SUM('B-2 NF-Comp full by State'!CM$58)</f>
        <v>10</v>
      </c>
      <c r="CN22" s="227">
        <f>SUM('B-2 NF-Comp full by State'!CN$58)</f>
        <v>0</v>
      </c>
      <c r="CO22" s="244">
        <f>SUM('B-2 NF-Comp full by State'!CO$58)</f>
        <v>188</v>
      </c>
      <c r="CP22" s="227">
        <f>SUM('B-2 NF-Comp full by State'!CP$58)</f>
        <v>36</v>
      </c>
      <c r="CQ22" s="227">
        <f>SUM('B-2 NF-Comp full by State'!CQ$58)</f>
        <v>36</v>
      </c>
      <c r="CR22" s="227">
        <f>SUM('B-2 NF-Comp full by State'!CR$58)</f>
        <v>50</v>
      </c>
      <c r="CS22" s="227">
        <f>SUM('B-2 NF-Comp full by State'!CS$58)</f>
        <v>19</v>
      </c>
      <c r="CT22" s="227">
        <f>SUM('B-2 NF-Comp full by State'!CT$58)</f>
        <v>9</v>
      </c>
      <c r="CU22" s="227">
        <f>SUM('B-2 NF-Comp full by State'!CU$58)</f>
        <v>16</v>
      </c>
      <c r="CV22" s="227">
        <f>SUM('B-2 NF-Comp full by State'!CV$58)</f>
        <v>8</v>
      </c>
      <c r="CW22" s="227">
        <f>SUM('B-2 NF-Comp full by State'!CW$58)</f>
        <v>0</v>
      </c>
      <c r="CX22" s="227">
        <f>SUM('B-2 NF-Comp full by State'!CX$58)</f>
        <v>13</v>
      </c>
      <c r="CY22" s="227">
        <f>SUM('B-2 NF-Comp full by State'!CY$58)</f>
        <v>1</v>
      </c>
      <c r="CZ22" s="246">
        <f>SUM('B-2 NF-Comp full by State'!CZ$58)</f>
        <v>124</v>
      </c>
      <c r="DA22" s="244">
        <f>SUM('B-2 NF-Comp full by State'!DA$58)</f>
        <v>22</v>
      </c>
      <c r="DB22" s="227">
        <f>SUM('B-2 NF-Comp full by State'!DB$58)</f>
        <v>3</v>
      </c>
      <c r="DC22" s="227">
        <f>SUM('B-2 NF-Comp full by State'!DC$58)</f>
        <v>2</v>
      </c>
      <c r="DD22" s="227">
        <f>SUM('B-2 NF-Comp full by State'!DD$58)</f>
        <v>0</v>
      </c>
      <c r="DE22" s="227">
        <f>SUM('B-2 NF-Comp full by State'!DE$58)</f>
        <v>12</v>
      </c>
      <c r="DF22" s="227">
        <f>SUM('B-2 NF-Comp full by State'!DF$58)</f>
        <v>1</v>
      </c>
      <c r="DG22" s="227">
        <f>SUM('B-2 NF-Comp full by State'!DG$58)</f>
        <v>1</v>
      </c>
      <c r="DH22" s="227">
        <f>SUM('B-2 NF-Comp full by State'!DH$58)</f>
        <v>1</v>
      </c>
      <c r="DI22" s="227">
        <f>SUM('B-2 NF-Comp full by State'!DI$58)</f>
        <v>2</v>
      </c>
      <c r="DJ22" s="227">
        <f>SUM('B-2 NF-Comp full by State'!DJ$58)</f>
        <v>0</v>
      </c>
      <c r="DK22" s="244">
        <f>SUM('B-2 NF-Comp full by State'!DK$58)</f>
        <v>102</v>
      </c>
      <c r="DL22" s="227">
        <f>SUM('B-2 NF-Comp full by State'!DL$58)</f>
        <v>3</v>
      </c>
      <c r="DM22" s="227">
        <f>SUM('B-2 NF-Comp full by State'!DM$58)</f>
        <v>33</v>
      </c>
      <c r="DN22" s="227">
        <f>SUM('B-2 NF-Comp full by State'!DN$58)</f>
        <v>22</v>
      </c>
      <c r="DO22" s="227">
        <f>SUM('B-2 NF-Comp full by State'!DO$58)</f>
        <v>0</v>
      </c>
      <c r="DP22" s="227">
        <f>SUM('B-2 NF-Comp full by State'!DP$58)</f>
        <v>42</v>
      </c>
      <c r="DQ22" s="227">
        <f>SUM('B-2 NF-Comp full by State'!DQ$58)</f>
        <v>2</v>
      </c>
      <c r="DR22" s="227">
        <f>SUM('B-2 NF-Comp full by State'!DR$58)</f>
        <v>0</v>
      </c>
      <c r="DS22" s="246">
        <f>SUM('B-2 NF-Comp full by State'!DS$58)</f>
        <v>74</v>
      </c>
      <c r="DT22" s="244">
        <f>SUM('B-2 NF-Comp full by State'!DT$58)</f>
        <v>1</v>
      </c>
      <c r="DU22" s="227">
        <f>SUM('B-2 NF-Comp full by State'!DU$58)</f>
        <v>0</v>
      </c>
      <c r="DV22" s="227">
        <f>SUM('B-2 NF-Comp full by State'!DV$58)</f>
        <v>1</v>
      </c>
      <c r="DW22" s="227">
        <f>SUM('B-2 NF-Comp full by State'!DW$58)</f>
        <v>0</v>
      </c>
      <c r="DX22" s="227">
        <f>SUM('B-2 NF-Comp full by State'!DX$58)</f>
        <v>0</v>
      </c>
      <c r="DY22" s="227">
        <f>SUM('B-2 NF-Comp full by State'!DY$58)</f>
        <v>0</v>
      </c>
      <c r="DZ22" s="227">
        <f>SUM('B-2 NF-Comp full by State'!DZ$58)</f>
        <v>0</v>
      </c>
      <c r="EA22" s="227">
        <f>SUM('B-2 NF-Comp full by State'!EA$58)</f>
        <v>0</v>
      </c>
      <c r="EB22" s="227">
        <f>SUM('B-2 NF-Comp full by State'!EB$58)</f>
        <v>0</v>
      </c>
      <c r="EC22" s="244">
        <f>SUM('B-2 NF-Comp full by State'!EC$58)</f>
        <v>14</v>
      </c>
      <c r="ED22" s="227">
        <f>SUM('B-2 NF-Comp full by State'!ED$58)</f>
        <v>4</v>
      </c>
      <c r="EE22" s="227">
        <f>SUM('B-2 NF-Comp full by State'!EE$58)</f>
        <v>4</v>
      </c>
      <c r="EF22" s="227">
        <f>SUM('B-2 NF-Comp full by State'!EF$58)</f>
        <v>0</v>
      </c>
      <c r="EG22" s="227">
        <f>SUM('B-2 NF-Comp full by State'!EG$58)</f>
        <v>0</v>
      </c>
      <c r="EH22" s="227">
        <f>SUM('B-2 NF-Comp full by State'!EH$58)</f>
        <v>6</v>
      </c>
      <c r="EI22" s="227">
        <f>SUM('B-2 NF-Comp full by State'!EI$58)</f>
        <v>0</v>
      </c>
      <c r="EJ22" s="244">
        <f>SUM('B-2 NF-Comp full by State'!EJ$58)</f>
        <v>59</v>
      </c>
      <c r="EK22" s="227">
        <f>SUM('B-2 NF-Comp full by State'!EK$58)</f>
        <v>4</v>
      </c>
      <c r="EL22" s="227">
        <f>SUM('B-2 NF-Comp full by State'!EL$58)</f>
        <v>0</v>
      </c>
      <c r="EM22" s="227">
        <f>SUM('B-2 NF-Comp full by State'!EM$58)</f>
        <v>0</v>
      </c>
      <c r="EN22" s="227">
        <f>SUM('B-2 NF-Comp full by State'!EN$58)</f>
        <v>17</v>
      </c>
      <c r="EO22" s="227">
        <f>SUM('B-2 NF-Comp full by State'!EO$58)</f>
        <v>6</v>
      </c>
      <c r="EP22" s="227">
        <f>SUM('B-2 NF-Comp full by State'!EP$58)</f>
        <v>5</v>
      </c>
      <c r="EQ22" s="227">
        <f>SUM('B-2 NF-Comp full by State'!EQ$58)</f>
        <v>5</v>
      </c>
      <c r="ER22" s="227">
        <f>SUM('B-2 NF-Comp full by State'!ER$58)</f>
        <v>1</v>
      </c>
      <c r="ES22" s="227">
        <f>SUM('B-2 NF-Comp full by State'!ES$58)</f>
        <v>2</v>
      </c>
      <c r="ET22" s="227">
        <f>SUM('B-2 NF-Comp full by State'!ET$58)</f>
        <v>0</v>
      </c>
      <c r="EU22" s="227">
        <f>SUM('B-2 NF-Comp full by State'!EU$58)</f>
        <v>6</v>
      </c>
      <c r="EV22" s="227">
        <f>SUM('B-2 NF-Comp full by State'!EV$58)</f>
        <v>13</v>
      </c>
    </row>
    <row r="23" spans="1:152" ht="14.25" customHeight="1" thickBot="1">
      <c r="A23" s="231" t="s">
        <v>135</v>
      </c>
      <c r="B23" s="234">
        <f>SUM('B-2 NF-Comp full by State'!B$62)</f>
        <v>869</v>
      </c>
      <c r="C23" s="236">
        <f>SUM('B-2 NF-Comp full by State'!C$62)</f>
        <v>753</v>
      </c>
      <c r="D23" s="238">
        <f>SUM('B-2 NF-Comp full by State'!D$62)</f>
        <v>280</v>
      </c>
      <c r="E23" s="240">
        <f>SUM('B-2 NF-Comp full by State'!E$62)</f>
        <v>36</v>
      </c>
      <c r="F23" s="227">
        <f>SUM('B-2 NF-Comp full by State'!F$62)</f>
        <v>3</v>
      </c>
      <c r="G23" s="227">
        <f>SUM('B-2 NF-Comp full by State'!G$62)</f>
        <v>1</v>
      </c>
      <c r="H23" s="227">
        <f>SUM('B-2 NF-Comp full by State'!H$62)</f>
        <v>10</v>
      </c>
      <c r="I23" s="227">
        <f>SUM('B-2 NF-Comp full by State'!I$62)</f>
        <v>8</v>
      </c>
      <c r="J23" s="227">
        <f>SUM('B-2 NF-Comp full by State'!J$62)</f>
        <v>7</v>
      </c>
      <c r="K23" s="227">
        <f>SUM('B-2 NF-Comp full by State'!K$62)</f>
        <v>7</v>
      </c>
      <c r="L23" s="242">
        <f>SUM('B-2 NF-Comp full by State'!L$62)</f>
        <v>0</v>
      </c>
      <c r="M23" s="244">
        <f>SUM('B-2 NF-Comp full by State'!M$62)</f>
        <v>21</v>
      </c>
      <c r="N23" s="227">
        <f>SUM('B-2 NF-Comp full by State'!N$62)</f>
        <v>1</v>
      </c>
      <c r="O23" s="227">
        <f>SUM('B-2 NF-Comp full by State'!O$62)</f>
        <v>2</v>
      </c>
      <c r="P23" s="227">
        <f>SUM('B-2 NF-Comp full by State'!P$62)</f>
        <v>3</v>
      </c>
      <c r="Q23" s="227">
        <f>SUM('B-2 NF-Comp full by State'!Q$62)</f>
        <v>0</v>
      </c>
      <c r="R23" s="227">
        <f>SUM('B-2 NF-Comp full by State'!R$62)</f>
        <v>6</v>
      </c>
      <c r="S23" s="227">
        <f>SUM('B-2 NF-Comp full by State'!S$62)</f>
        <v>8</v>
      </c>
      <c r="T23" s="227">
        <f>SUM('B-2 NF-Comp full by State'!T$62)</f>
        <v>1</v>
      </c>
      <c r="U23" s="242">
        <f>SUM('B-2 NF-Comp full by State'!U$62)</f>
        <v>0</v>
      </c>
      <c r="V23" s="244">
        <f>SUM('B-2 NF-Comp full by State'!V$62)</f>
        <v>90</v>
      </c>
      <c r="W23" s="227">
        <f>SUM('B-2 NF-Comp full by State'!W$62)</f>
        <v>2</v>
      </c>
      <c r="X23" s="227">
        <f>SUM('B-2 NF-Comp full by State'!X$62)</f>
        <v>2</v>
      </c>
      <c r="Y23" s="227">
        <f>SUM('B-2 NF-Comp full by State'!Y$62)</f>
        <v>6</v>
      </c>
      <c r="Z23" s="227">
        <f>SUM('B-2 NF-Comp full by State'!Z$62)</f>
        <v>67</v>
      </c>
      <c r="AA23" s="227">
        <f>SUM('B-2 NF-Comp full by State'!AA$62)</f>
        <v>5</v>
      </c>
      <c r="AB23" s="227">
        <f>SUM('B-2 NF-Comp full by State'!AB$62)</f>
        <v>0</v>
      </c>
      <c r="AC23" s="227">
        <f>SUM('B-2 NF-Comp full by State'!AC$62)</f>
        <v>8</v>
      </c>
      <c r="AD23" s="242">
        <f>SUM('B-2 NF-Comp full by State'!AD$62)</f>
        <v>0</v>
      </c>
      <c r="AE23" s="244">
        <f>SUM('B-2 NF-Comp full by State'!AE$62)</f>
        <v>91</v>
      </c>
      <c r="AF23" s="227">
        <f>SUM('B-2 NF-Comp full by State'!AF$62)</f>
        <v>1</v>
      </c>
      <c r="AG23" s="227">
        <f>SUM('B-2 NF-Comp full by State'!AG$62)</f>
        <v>3</v>
      </c>
      <c r="AH23" s="227">
        <f>SUM('B-2 NF-Comp full by State'!AH$62)</f>
        <v>28</v>
      </c>
      <c r="AI23" s="227">
        <f>SUM('B-2 NF-Comp full by State'!AI$62)</f>
        <v>16</v>
      </c>
      <c r="AJ23" s="227">
        <f>SUM('B-2 NF-Comp full by State'!AJ$62)</f>
        <v>13</v>
      </c>
      <c r="AK23" s="227">
        <f>SUM('B-2 NF-Comp full by State'!AK$62)</f>
        <v>0</v>
      </c>
      <c r="AL23" s="227">
        <f>SUM('B-2 NF-Comp full by State'!AL$62)</f>
        <v>1</v>
      </c>
      <c r="AM23" s="227">
        <f>SUM('B-2 NF-Comp full by State'!AM$62)</f>
        <v>8</v>
      </c>
      <c r="AN23" s="227">
        <f>SUM('B-2 NF-Comp full by State'!AN$62)</f>
        <v>9</v>
      </c>
      <c r="AO23" s="227">
        <f>SUM('B-2 NF-Comp full by State'!AO$62)</f>
        <v>8</v>
      </c>
      <c r="AP23" s="227">
        <f>SUM('B-2 NF-Comp full by State'!AP$62)</f>
        <v>4</v>
      </c>
      <c r="AQ23" s="227">
        <f>SUM('B-2 NF-Comp full by State'!AQ$62)</f>
        <v>0</v>
      </c>
      <c r="AR23" s="244">
        <f>SUM('B-2 NF-Comp full by State'!AR$62)</f>
        <v>42</v>
      </c>
      <c r="AS23" s="227">
        <f>SUM('B-2 NF-Comp full by State'!AS$62)</f>
        <v>24</v>
      </c>
      <c r="AT23" s="227">
        <f>SUM('B-2 NF-Comp full by State'!AT$62)</f>
        <v>6</v>
      </c>
      <c r="AU23" s="227">
        <f>SUM('B-2 NF-Comp full by State'!AU$62)</f>
        <v>12</v>
      </c>
      <c r="AV23" s="227">
        <f>SUM('B-2 NF-Comp full by State'!AV$62)</f>
        <v>0</v>
      </c>
      <c r="AW23" s="246">
        <f>SUM('B-2 NF-Comp full by State'!AW$62)</f>
        <v>178</v>
      </c>
      <c r="AX23" s="244">
        <f>SUM('B-2 NF-Comp full by State'!AX$62)</f>
        <v>136</v>
      </c>
      <c r="AY23" s="227">
        <f>SUM('B-2 NF-Comp full by State'!AY$62)</f>
        <v>10</v>
      </c>
      <c r="AZ23" s="227">
        <f>SUM('B-2 NF-Comp full by State'!AZ$62)</f>
        <v>34</v>
      </c>
      <c r="BA23" s="227">
        <f>SUM('B-2 NF-Comp full by State'!BA$62)</f>
        <v>10</v>
      </c>
      <c r="BB23" s="227">
        <f>SUM('B-2 NF-Comp full by State'!BB$62)</f>
        <v>0</v>
      </c>
      <c r="BC23" s="227">
        <f>SUM('B-2 NF-Comp full by State'!BC$62)</f>
        <v>17</v>
      </c>
      <c r="BD23" s="227">
        <f>SUM('B-2 NF-Comp full by State'!BD$62)</f>
        <v>22</v>
      </c>
      <c r="BE23" s="227">
        <f>SUM('B-2 NF-Comp full by State'!BE$62)</f>
        <v>6</v>
      </c>
      <c r="BF23" s="227">
        <f>SUM('B-2 NF-Comp full by State'!BF$62)</f>
        <v>3</v>
      </c>
      <c r="BG23" s="227">
        <f>SUM('B-2 NF-Comp full by State'!BG$62)</f>
        <v>19</v>
      </c>
      <c r="BH23" s="227">
        <f>SUM('B-2 NF-Comp full by State'!BH$62)</f>
        <v>12</v>
      </c>
      <c r="BI23" s="227">
        <f>SUM('B-2 NF-Comp full by State'!BI$62)</f>
        <v>2</v>
      </c>
      <c r="BJ23" s="227">
        <f>SUM('B-2 NF-Comp full by State'!BJ$62)</f>
        <v>1</v>
      </c>
      <c r="BK23" s="227">
        <f>SUM('B-2 NF-Comp full by State'!BK$62)</f>
        <v>0</v>
      </c>
      <c r="BL23" s="244">
        <f>SUM('B-2 NF-Comp full by State'!BL$62)</f>
        <v>37</v>
      </c>
      <c r="BM23" s="227">
        <f>SUM('B-2 NF-Comp full by State'!BM$62)</f>
        <v>16</v>
      </c>
      <c r="BN23" s="227">
        <f>SUM('B-2 NF-Comp full by State'!BN$62)</f>
        <v>1</v>
      </c>
      <c r="BO23" s="227">
        <f>SUM('B-2 NF-Comp full by State'!BO$62)</f>
        <v>2</v>
      </c>
      <c r="BP23" s="227">
        <f>SUM('B-2 NF-Comp full by State'!BP$62)</f>
        <v>1</v>
      </c>
      <c r="BQ23" s="227">
        <f>SUM('B-2 NF-Comp full by State'!BQ$62)</f>
        <v>1</v>
      </c>
      <c r="BR23" s="227">
        <f>SUM('B-2 NF-Comp full by State'!BR$62)</f>
        <v>12</v>
      </c>
      <c r="BS23" s="227">
        <f>SUM('B-2 NF-Comp full by State'!BS$62)</f>
        <v>4</v>
      </c>
      <c r="BT23" s="227">
        <f>SUM('B-2 NF-Comp full by State'!BT$62)</f>
        <v>0</v>
      </c>
      <c r="BU23" s="227">
        <f>SUM('B-2 NF-Comp full by State'!BU$62)</f>
        <v>5</v>
      </c>
      <c r="BV23" s="227">
        <f>SUM('B-2 NF-Comp full by State'!BV$62)</f>
        <v>2</v>
      </c>
      <c r="BW23" s="227">
        <f>SUM('B-2 NF-Comp full by State'!BW$62)</f>
        <v>3</v>
      </c>
      <c r="BX23" s="227">
        <f>SUM('B-2 NF-Comp full by State'!BX$62)</f>
        <v>0</v>
      </c>
      <c r="BY23" s="246">
        <f>SUM('B-2 NF-Comp full by State'!BY$62)</f>
        <v>118</v>
      </c>
      <c r="BZ23" s="244">
        <f>SUM('B-2 NF-Comp full by State'!BZ$62)</f>
        <v>27</v>
      </c>
      <c r="CA23" s="227">
        <f>SUM('B-2 NF-Comp full by State'!CA$62)</f>
        <v>6</v>
      </c>
      <c r="CB23" s="227">
        <f>SUM('B-2 NF-Comp full by State'!CB$62)</f>
        <v>2</v>
      </c>
      <c r="CC23" s="227">
        <f>SUM('B-2 NF-Comp full by State'!CC$62)</f>
        <v>17</v>
      </c>
      <c r="CD23" s="227">
        <f>SUM('B-2 NF-Comp full by State'!CD$62)</f>
        <v>2</v>
      </c>
      <c r="CE23" s="227">
        <f>SUM('B-2 NF-Comp full by State'!CE$62)</f>
        <v>0</v>
      </c>
      <c r="CF23" s="244">
        <f>SUM('B-2 NF-Comp full by State'!CF$62)</f>
        <v>42</v>
      </c>
      <c r="CG23" s="227">
        <f>SUM('B-2 NF-Comp full by State'!CG$62)</f>
        <v>5</v>
      </c>
      <c r="CH23" s="227">
        <f>SUM('B-2 NF-Comp full by State'!CH$62)</f>
        <v>5</v>
      </c>
      <c r="CI23" s="227">
        <f>SUM('B-2 NF-Comp full by State'!CI$62)</f>
        <v>21</v>
      </c>
      <c r="CJ23" s="227">
        <f>SUM('B-2 NF-Comp full by State'!CJ$62)</f>
        <v>3</v>
      </c>
      <c r="CK23" s="227">
        <f>SUM('B-2 NF-Comp full by State'!CK$62)</f>
        <v>3</v>
      </c>
      <c r="CL23" s="227">
        <f>SUM('B-2 NF-Comp full by State'!CL$62)</f>
        <v>4</v>
      </c>
      <c r="CM23" s="227">
        <f>SUM('B-2 NF-Comp full by State'!CM$62)</f>
        <v>1</v>
      </c>
      <c r="CN23" s="227">
        <f>SUM('B-2 NF-Comp full by State'!CN$62)</f>
        <v>0</v>
      </c>
      <c r="CO23" s="244">
        <f>SUM('B-2 NF-Comp full by State'!CO$62)</f>
        <v>49</v>
      </c>
      <c r="CP23" s="227">
        <f>SUM('B-2 NF-Comp full by State'!CP$62)</f>
        <v>8</v>
      </c>
      <c r="CQ23" s="227">
        <f>SUM('B-2 NF-Comp full by State'!CQ$62)</f>
        <v>14</v>
      </c>
      <c r="CR23" s="227">
        <f>SUM('B-2 NF-Comp full by State'!CR$62)</f>
        <v>8</v>
      </c>
      <c r="CS23" s="227">
        <f>SUM('B-2 NF-Comp full by State'!CS$62)</f>
        <v>2</v>
      </c>
      <c r="CT23" s="227">
        <f>SUM('B-2 NF-Comp full by State'!CT$62)</f>
        <v>4</v>
      </c>
      <c r="CU23" s="227">
        <f>SUM('B-2 NF-Comp full by State'!CU$62)</f>
        <v>8</v>
      </c>
      <c r="CV23" s="227">
        <f>SUM('B-2 NF-Comp full by State'!CV$62)</f>
        <v>2</v>
      </c>
      <c r="CW23" s="227">
        <f>SUM('B-2 NF-Comp full by State'!CW$62)</f>
        <v>1</v>
      </c>
      <c r="CX23" s="227">
        <f>SUM('B-2 NF-Comp full by State'!CX$62)</f>
        <v>2</v>
      </c>
      <c r="CY23" s="227">
        <f>SUM('B-2 NF-Comp full by State'!CY$62)</f>
        <v>0</v>
      </c>
      <c r="CZ23" s="246">
        <f>SUM('B-2 NF-Comp full by State'!CZ$62)</f>
        <v>25</v>
      </c>
      <c r="DA23" s="244">
        <f>SUM('B-2 NF-Comp full by State'!DA$62)</f>
        <v>7</v>
      </c>
      <c r="DB23" s="227">
        <f>SUM('B-2 NF-Comp full by State'!DB$62)</f>
        <v>2</v>
      </c>
      <c r="DC23" s="227">
        <f>SUM('B-2 NF-Comp full by State'!DC$62)</f>
        <v>0</v>
      </c>
      <c r="DD23" s="227">
        <f>SUM('B-2 NF-Comp full by State'!DD$62)</f>
        <v>0</v>
      </c>
      <c r="DE23" s="227">
        <f>SUM('B-2 NF-Comp full by State'!DE$62)</f>
        <v>4</v>
      </c>
      <c r="DF23" s="227">
        <f>SUM('B-2 NF-Comp full by State'!DF$62)</f>
        <v>0</v>
      </c>
      <c r="DG23" s="227">
        <f>SUM('B-2 NF-Comp full by State'!DG$62)</f>
        <v>1</v>
      </c>
      <c r="DH23" s="227">
        <f>SUM('B-2 NF-Comp full by State'!DH$62)</f>
        <v>0</v>
      </c>
      <c r="DI23" s="227">
        <f>SUM('B-2 NF-Comp full by State'!DI$62)</f>
        <v>0</v>
      </c>
      <c r="DJ23" s="227">
        <f>SUM('B-2 NF-Comp full by State'!DJ$62)</f>
        <v>0</v>
      </c>
      <c r="DK23" s="244">
        <f>SUM('B-2 NF-Comp full by State'!DK$62)</f>
        <v>18</v>
      </c>
      <c r="DL23" s="227">
        <f>SUM('B-2 NF-Comp full by State'!DL$62)</f>
        <v>1</v>
      </c>
      <c r="DM23" s="227">
        <f>SUM('B-2 NF-Comp full by State'!DM$62)</f>
        <v>4</v>
      </c>
      <c r="DN23" s="227">
        <f>SUM('B-2 NF-Comp full by State'!DN$62)</f>
        <v>2</v>
      </c>
      <c r="DO23" s="227">
        <f>SUM('B-2 NF-Comp full by State'!DO$62)</f>
        <v>2</v>
      </c>
      <c r="DP23" s="227">
        <f>SUM('B-2 NF-Comp full by State'!DP$62)</f>
        <v>9</v>
      </c>
      <c r="DQ23" s="227">
        <f>SUM('B-2 NF-Comp full by State'!DQ$62)</f>
        <v>0</v>
      </c>
      <c r="DR23" s="227">
        <f>SUM('B-2 NF-Comp full by State'!DR$62)</f>
        <v>0</v>
      </c>
      <c r="DS23" s="246">
        <f>SUM('B-2 NF-Comp full by State'!DS$62)</f>
        <v>152</v>
      </c>
      <c r="DT23" s="244">
        <f>SUM('B-2 NF-Comp full by State'!DT$62)</f>
        <v>3</v>
      </c>
      <c r="DU23" s="227">
        <f>SUM('B-2 NF-Comp full by State'!DU$62)</f>
        <v>1</v>
      </c>
      <c r="DV23" s="227">
        <f>SUM('B-2 NF-Comp full by State'!DV$62)</f>
        <v>2</v>
      </c>
      <c r="DW23" s="227">
        <f>SUM('B-2 NF-Comp full by State'!DW$62)</f>
        <v>0</v>
      </c>
      <c r="DX23" s="227">
        <f>SUM('B-2 NF-Comp full by State'!DX$62)</f>
        <v>0</v>
      </c>
      <c r="DY23" s="227">
        <f>SUM('B-2 NF-Comp full by State'!DY$62)</f>
        <v>0</v>
      </c>
      <c r="DZ23" s="227">
        <f>SUM('B-2 NF-Comp full by State'!DZ$62)</f>
        <v>0</v>
      </c>
      <c r="EA23" s="227">
        <f>SUM('B-2 NF-Comp full by State'!EA$62)</f>
        <v>0</v>
      </c>
      <c r="EB23" s="227">
        <f>SUM('B-2 NF-Comp full by State'!EB$62)</f>
        <v>0</v>
      </c>
      <c r="EC23" s="244">
        <f>SUM('B-2 NF-Comp full by State'!EC$62)</f>
        <v>18</v>
      </c>
      <c r="ED23" s="227">
        <f>SUM('B-2 NF-Comp full by State'!ED$62)</f>
        <v>5</v>
      </c>
      <c r="EE23" s="227">
        <f>SUM('B-2 NF-Comp full by State'!EE$62)</f>
        <v>11</v>
      </c>
      <c r="EF23" s="227">
        <f>SUM('B-2 NF-Comp full by State'!EF$62)</f>
        <v>0</v>
      </c>
      <c r="EG23" s="227">
        <f>SUM('B-2 NF-Comp full by State'!EG$62)</f>
        <v>2</v>
      </c>
      <c r="EH23" s="227">
        <f>SUM('B-2 NF-Comp full by State'!EH$62)</f>
        <v>0</v>
      </c>
      <c r="EI23" s="227">
        <f>SUM('B-2 NF-Comp full by State'!EI$62)</f>
        <v>0</v>
      </c>
      <c r="EJ23" s="244">
        <f>SUM('B-2 NF-Comp full by State'!EJ$62)</f>
        <v>131</v>
      </c>
      <c r="EK23" s="227">
        <f>SUM('B-2 NF-Comp full by State'!EK$62)</f>
        <v>10</v>
      </c>
      <c r="EL23" s="227">
        <f>SUM('B-2 NF-Comp full by State'!EL$62)</f>
        <v>0</v>
      </c>
      <c r="EM23" s="227">
        <f>SUM('B-2 NF-Comp full by State'!EM$62)</f>
        <v>0</v>
      </c>
      <c r="EN23" s="227">
        <f>SUM('B-2 NF-Comp full by State'!EN$62)</f>
        <v>17</v>
      </c>
      <c r="EO23" s="227">
        <f>SUM('B-2 NF-Comp full by State'!EO$62)</f>
        <v>16</v>
      </c>
      <c r="EP23" s="227">
        <f>SUM('B-2 NF-Comp full by State'!EP$62)</f>
        <v>34</v>
      </c>
      <c r="EQ23" s="227">
        <f>SUM('B-2 NF-Comp full by State'!EQ$62)</f>
        <v>1</v>
      </c>
      <c r="ER23" s="227">
        <f>SUM('B-2 NF-Comp full by State'!ER$62)</f>
        <v>3</v>
      </c>
      <c r="ES23" s="227">
        <f>SUM('B-2 NF-Comp full by State'!ES$62)</f>
        <v>1</v>
      </c>
      <c r="ET23" s="227">
        <f>SUM('B-2 NF-Comp full by State'!ET$62)</f>
        <v>2</v>
      </c>
      <c r="EU23" s="227">
        <f>SUM('B-2 NF-Comp full by State'!EU$62)</f>
        <v>11</v>
      </c>
      <c r="EV23" s="227">
        <f>SUM('B-2 NF-Comp full by State'!EV$62)</f>
        <v>36</v>
      </c>
    </row>
    <row r="24" spans="1:152" ht="14.25" customHeight="1" thickBot="1" thickTop="1">
      <c r="A24" s="232" t="s">
        <v>308</v>
      </c>
      <c r="B24" s="235">
        <f aca="true" t="shared" si="9" ref="B24:BM24">SUM(B18:B23)</f>
        <v>9349</v>
      </c>
      <c r="C24" s="237">
        <f t="shared" si="9"/>
        <v>6948</v>
      </c>
      <c r="D24" s="239">
        <f t="shared" si="9"/>
        <v>2604</v>
      </c>
      <c r="E24" s="241">
        <f t="shared" si="9"/>
        <v>255</v>
      </c>
      <c r="F24" s="228">
        <f t="shared" si="9"/>
        <v>69</v>
      </c>
      <c r="G24" s="228">
        <f t="shared" si="9"/>
        <v>24</v>
      </c>
      <c r="H24" s="228">
        <f t="shared" si="9"/>
        <v>59</v>
      </c>
      <c r="I24" s="228">
        <f t="shared" si="9"/>
        <v>41</v>
      </c>
      <c r="J24" s="228">
        <f t="shared" si="9"/>
        <v>35</v>
      </c>
      <c r="K24" s="228">
        <f t="shared" si="9"/>
        <v>27</v>
      </c>
      <c r="L24" s="243">
        <f t="shared" si="9"/>
        <v>0</v>
      </c>
      <c r="M24" s="245">
        <f t="shared" si="9"/>
        <v>228</v>
      </c>
      <c r="N24" s="228">
        <f t="shared" si="9"/>
        <v>24</v>
      </c>
      <c r="O24" s="228">
        <f t="shared" si="9"/>
        <v>15</v>
      </c>
      <c r="P24" s="228">
        <f t="shared" si="9"/>
        <v>7</v>
      </c>
      <c r="Q24" s="228">
        <f t="shared" si="9"/>
        <v>3</v>
      </c>
      <c r="R24" s="228">
        <f t="shared" si="9"/>
        <v>115</v>
      </c>
      <c r="S24" s="228">
        <f t="shared" si="9"/>
        <v>55</v>
      </c>
      <c r="T24" s="228">
        <f t="shared" si="9"/>
        <v>9</v>
      </c>
      <c r="U24" s="243">
        <f t="shared" si="9"/>
        <v>0</v>
      </c>
      <c r="V24" s="245">
        <f t="shared" si="9"/>
        <v>910</v>
      </c>
      <c r="W24" s="228">
        <f t="shared" si="9"/>
        <v>29</v>
      </c>
      <c r="X24" s="228">
        <f t="shared" si="9"/>
        <v>18</v>
      </c>
      <c r="Y24" s="228">
        <f t="shared" si="9"/>
        <v>21</v>
      </c>
      <c r="Z24" s="228">
        <f t="shared" si="9"/>
        <v>739</v>
      </c>
      <c r="AA24" s="228">
        <f t="shared" si="9"/>
        <v>15</v>
      </c>
      <c r="AB24" s="228">
        <f t="shared" si="9"/>
        <v>0</v>
      </c>
      <c r="AC24" s="228">
        <f t="shared" si="9"/>
        <v>88</v>
      </c>
      <c r="AD24" s="243">
        <f t="shared" si="9"/>
        <v>0</v>
      </c>
      <c r="AE24" s="245">
        <f t="shared" si="9"/>
        <v>777</v>
      </c>
      <c r="AF24" s="228">
        <f t="shared" si="9"/>
        <v>22</v>
      </c>
      <c r="AG24" s="228">
        <f t="shared" si="9"/>
        <v>59</v>
      </c>
      <c r="AH24" s="228">
        <f t="shared" si="9"/>
        <v>236</v>
      </c>
      <c r="AI24" s="228">
        <f t="shared" si="9"/>
        <v>165</v>
      </c>
      <c r="AJ24" s="228">
        <f t="shared" si="9"/>
        <v>58</v>
      </c>
      <c r="AK24" s="228">
        <f t="shared" si="9"/>
        <v>5</v>
      </c>
      <c r="AL24" s="228">
        <f t="shared" si="9"/>
        <v>27</v>
      </c>
      <c r="AM24" s="228">
        <f t="shared" si="9"/>
        <v>78</v>
      </c>
      <c r="AN24" s="228">
        <f t="shared" si="9"/>
        <v>33</v>
      </c>
      <c r="AO24" s="228">
        <f t="shared" si="9"/>
        <v>74</v>
      </c>
      <c r="AP24" s="228">
        <f t="shared" si="9"/>
        <v>20</v>
      </c>
      <c r="AQ24" s="228">
        <f t="shared" si="9"/>
        <v>0</v>
      </c>
      <c r="AR24" s="245">
        <f t="shared" si="9"/>
        <v>434</v>
      </c>
      <c r="AS24" s="228">
        <f t="shared" si="9"/>
        <v>156</v>
      </c>
      <c r="AT24" s="228">
        <f t="shared" si="9"/>
        <v>77</v>
      </c>
      <c r="AU24" s="228">
        <f t="shared" si="9"/>
        <v>201</v>
      </c>
      <c r="AV24" s="228">
        <f t="shared" si="9"/>
        <v>0</v>
      </c>
      <c r="AW24" s="247">
        <f t="shared" si="9"/>
        <v>2315</v>
      </c>
      <c r="AX24" s="245">
        <f t="shared" si="9"/>
        <v>1858</v>
      </c>
      <c r="AY24" s="228">
        <f t="shared" si="9"/>
        <v>177</v>
      </c>
      <c r="AZ24" s="228">
        <f t="shared" si="9"/>
        <v>344</v>
      </c>
      <c r="BA24" s="228">
        <f t="shared" si="9"/>
        <v>234</v>
      </c>
      <c r="BB24" s="228">
        <f t="shared" si="9"/>
        <v>9</v>
      </c>
      <c r="BC24" s="228">
        <f t="shared" si="9"/>
        <v>242</v>
      </c>
      <c r="BD24" s="228">
        <f t="shared" si="9"/>
        <v>239</v>
      </c>
      <c r="BE24" s="228">
        <f t="shared" si="9"/>
        <v>100</v>
      </c>
      <c r="BF24" s="228">
        <f t="shared" si="9"/>
        <v>87</v>
      </c>
      <c r="BG24" s="228">
        <f t="shared" si="9"/>
        <v>219</v>
      </c>
      <c r="BH24" s="228">
        <f t="shared" si="9"/>
        <v>146</v>
      </c>
      <c r="BI24" s="228">
        <f t="shared" si="9"/>
        <v>35</v>
      </c>
      <c r="BJ24" s="228">
        <f t="shared" si="9"/>
        <v>26</v>
      </c>
      <c r="BK24" s="228">
        <f t="shared" si="9"/>
        <v>0</v>
      </c>
      <c r="BL24" s="245">
        <f t="shared" si="9"/>
        <v>434</v>
      </c>
      <c r="BM24" s="228">
        <f t="shared" si="9"/>
        <v>155</v>
      </c>
      <c r="BN24" s="228">
        <f aca="true" t="shared" si="10" ref="BN24:DY24">SUM(BN18:BN23)</f>
        <v>5</v>
      </c>
      <c r="BO24" s="228">
        <f t="shared" si="10"/>
        <v>29</v>
      </c>
      <c r="BP24" s="228">
        <f t="shared" si="10"/>
        <v>12</v>
      </c>
      <c r="BQ24" s="228">
        <f t="shared" si="10"/>
        <v>47</v>
      </c>
      <c r="BR24" s="228">
        <f t="shared" si="10"/>
        <v>157</v>
      </c>
      <c r="BS24" s="228">
        <f t="shared" si="10"/>
        <v>29</v>
      </c>
      <c r="BT24" s="228">
        <f t="shared" si="10"/>
        <v>0</v>
      </c>
      <c r="BU24" s="228">
        <f t="shared" si="10"/>
        <v>23</v>
      </c>
      <c r="BV24" s="228">
        <f t="shared" si="10"/>
        <v>13</v>
      </c>
      <c r="BW24" s="228">
        <f t="shared" si="10"/>
        <v>10</v>
      </c>
      <c r="BX24" s="228">
        <f t="shared" si="10"/>
        <v>0</v>
      </c>
      <c r="BY24" s="247">
        <f t="shared" si="10"/>
        <v>1166</v>
      </c>
      <c r="BZ24" s="245">
        <f t="shared" si="10"/>
        <v>280</v>
      </c>
      <c r="CA24" s="228">
        <f t="shared" si="10"/>
        <v>92</v>
      </c>
      <c r="CB24" s="228">
        <f t="shared" si="10"/>
        <v>51</v>
      </c>
      <c r="CC24" s="228">
        <f t="shared" si="10"/>
        <v>93</v>
      </c>
      <c r="CD24" s="228">
        <f t="shared" si="10"/>
        <v>44</v>
      </c>
      <c r="CE24" s="228">
        <f t="shared" si="10"/>
        <v>0</v>
      </c>
      <c r="CF24" s="245">
        <f t="shared" si="10"/>
        <v>406</v>
      </c>
      <c r="CG24" s="228">
        <f t="shared" si="10"/>
        <v>49</v>
      </c>
      <c r="CH24" s="228">
        <f t="shared" si="10"/>
        <v>47</v>
      </c>
      <c r="CI24" s="228">
        <f t="shared" si="10"/>
        <v>165</v>
      </c>
      <c r="CJ24" s="228">
        <f t="shared" si="10"/>
        <v>28</v>
      </c>
      <c r="CK24" s="228">
        <f t="shared" si="10"/>
        <v>33</v>
      </c>
      <c r="CL24" s="228">
        <f t="shared" si="10"/>
        <v>55</v>
      </c>
      <c r="CM24" s="228">
        <f t="shared" si="10"/>
        <v>29</v>
      </c>
      <c r="CN24" s="228">
        <f t="shared" si="10"/>
        <v>0</v>
      </c>
      <c r="CO24" s="245">
        <f t="shared" si="10"/>
        <v>480</v>
      </c>
      <c r="CP24" s="228">
        <f t="shared" si="10"/>
        <v>75</v>
      </c>
      <c r="CQ24" s="228">
        <f t="shared" si="10"/>
        <v>98</v>
      </c>
      <c r="CR24" s="228">
        <f t="shared" si="10"/>
        <v>124</v>
      </c>
      <c r="CS24" s="228">
        <f t="shared" si="10"/>
        <v>42</v>
      </c>
      <c r="CT24" s="228">
        <f t="shared" si="10"/>
        <v>25</v>
      </c>
      <c r="CU24" s="228">
        <f t="shared" si="10"/>
        <v>56</v>
      </c>
      <c r="CV24" s="228">
        <f t="shared" si="10"/>
        <v>18</v>
      </c>
      <c r="CW24" s="228">
        <f t="shared" si="10"/>
        <v>7</v>
      </c>
      <c r="CX24" s="228">
        <f t="shared" si="10"/>
        <v>34</v>
      </c>
      <c r="CY24" s="228">
        <f t="shared" si="10"/>
        <v>1</v>
      </c>
      <c r="CZ24" s="247">
        <f t="shared" si="10"/>
        <v>370</v>
      </c>
      <c r="DA24" s="245">
        <f t="shared" si="10"/>
        <v>77</v>
      </c>
      <c r="DB24" s="228">
        <f t="shared" si="10"/>
        <v>10</v>
      </c>
      <c r="DC24" s="228">
        <f t="shared" si="10"/>
        <v>22</v>
      </c>
      <c r="DD24" s="228">
        <f t="shared" si="10"/>
        <v>5</v>
      </c>
      <c r="DE24" s="228">
        <f t="shared" si="10"/>
        <v>27</v>
      </c>
      <c r="DF24" s="228">
        <f t="shared" si="10"/>
        <v>3</v>
      </c>
      <c r="DG24" s="228">
        <f t="shared" si="10"/>
        <v>2</v>
      </c>
      <c r="DH24" s="228">
        <f t="shared" si="10"/>
        <v>2</v>
      </c>
      <c r="DI24" s="228">
        <f t="shared" si="10"/>
        <v>6</v>
      </c>
      <c r="DJ24" s="228">
        <f t="shared" si="10"/>
        <v>0</v>
      </c>
      <c r="DK24" s="245">
        <f t="shared" si="10"/>
        <v>293</v>
      </c>
      <c r="DL24" s="228">
        <f t="shared" si="10"/>
        <v>29</v>
      </c>
      <c r="DM24" s="228">
        <f t="shared" si="10"/>
        <v>72</v>
      </c>
      <c r="DN24" s="228">
        <f t="shared" si="10"/>
        <v>65</v>
      </c>
      <c r="DO24" s="228">
        <f t="shared" si="10"/>
        <v>5</v>
      </c>
      <c r="DP24" s="228">
        <f t="shared" si="10"/>
        <v>110</v>
      </c>
      <c r="DQ24" s="228">
        <f t="shared" si="10"/>
        <v>11</v>
      </c>
      <c r="DR24" s="228">
        <f t="shared" si="10"/>
        <v>1</v>
      </c>
      <c r="DS24" s="247">
        <f t="shared" si="10"/>
        <v>493</v>
      </c>
      <c r="DT24" s="245">
        <f t="shared" si="10"/>
        <v>6</v>
      </c>
      <c r="DU24" s="228">
        <f t="shared" si="10"/>
        <v>1</v>
      </c>
      <c r="DV24" s="228">
        <f t="shared" si="10"/>
        <v>5</v>
      </c>
      <c r="DW24" s="228">
        <f t="shared" si="10"/>
        <v>0</v>
      </c>
      <c r="DX24" s="228">
        <f t="shared" si="10"/>
        <v>0</v>
      </c>
      <c r="DY24" s="228">
        <f t="shared" si="10"/>
        <v>0</v>
      </c>
      <c r="DZ24" s="228">
        <f aca="true" t="shared" si="11" ref="DZ24:EV24">SUM(DZ18:DZ23)</f>
        <v>0</v>
      </c>
      <c r="EA24" s="228">
        <f t="shared" si="11"/>
        <v>0</v>
      </c>
      <c r="EB24" s="228">
        <f t="shared" si="11"/>
        <v>0</v>
      </c>
      <c r="EC24" s="245">
        <f t="shared" si="11"/>
        <v>67</v>
      </c>
      <c r="ED24" s="228">
        <f t="shared" si="11"/>
        <v>19</v>
      </c>
      <c r="EE24" s="228">
        <f t="shared" si="11"/>
        <v>27</v>
      </c>
      <c r="EF24" s="228">
        <f t="shared" si="11"/>
        <v>4</v>
      </c>
      <c r="EG24" s="228">
        <f t="shared" si="11"/>
        <v>6</v>
      </c>
      <c r="EH24" s="228">
        <f t="shared" si="11"/>
        <v>11</v>
      </c>
      <c r="EI24" s="228">
        <f t="shared" si="11"/>
        <v>0</v>
      </c>
      <c r="EJ24" s="245">
        <f t="shared" si="11"/>
        <v>420</v>
      </c>
      <c r="EK24" s="228">
        <f t="shared" si="11"/>
        <v>25</v>
      </c>
      <c r="EL24" s="228">
        <f t="shared" si="11"/>
        <v>3</v>
      </c>
      <c r="EM24" s="228">
        <f t="shared" si="11"/>
        <v>1</v>
      </c>
      <c r="EN24" s="228">
        <f t="shared" si="11"/>
        <v>86</v>
      </c>
      <c r="EO24" s="228">
        <f t="shared" si="11"/>
        <v>38</v>
      </c>
      <c r="EP24" s="228">
        <f t="shared" si="11"/>
        <v>82</v>
      </c>
      <c r="EQ24" s="228">
        <f t="shared" si="11"/>
        <v>14</v>
      </c>
      <c r="ER24" s="228">
        <f t="shared" si="11"/>
        <v>5</v>
      </c>
      <c r="ES24" s="228">
        <f t="shared" si="11"/>
        <v>14</v>
      </c>
      <c r="ET24" s="228">
        <f t="shared" si="11"/>
        <v>3</v>
      </c>
      <c r="EU24" s="228">
        <f t="shared" si="11"/>
        <v>31</v>
      </c>
      <c r="EV24" s="228">
        <f t="shared" si="11"/>
        <v>118</v>
      </c>
    </row>
    <row r="25" spans="1:152" ht="14.25" customHeight="1" thickTop="1">
      <c r="A25" s="231" t="s">
        <v>86</v>
      </c>
      <c r="B25" s="234">
        <f>SUM('B-2 NF-Comp full by State'!B$13)</f>
        <v>915</v>
      </c>
      <c r="C25" s="236">
        <f>SUM('B-2 NF-Comp full by State'!C$13)</f>
        <v>791</v>
      </c>
      <c r="D25" s="238">
        <f>SUM('B-2 NF-Comp full by State'!D$13)</f>
        <v>312</v>
      </c>
      <c r="E25" s="240">
        <f>SUM('B-2 NF-Comp full by State'!E$13)</f>
        <v>77</v>
      </c>
      <c r="F25" s="227">
        <f>SUM('B-2 NF-Comp full by State'!F$13)</f>
        <v>26</v>
      </c>
      <c r="G25" s="227">
        <f>SUM('B-2 NF-Comp full by State'!G$13)</f>
        <v>8</v>
      </c>
      <c r="H25" s="227">
        <f>SUM('B-2 NF-Comp full by State'!H$13)</f>
        <v>32</v>
      </c>
      <c r="I25" s="227">
        <f>SUM('B-2 NF-Comp full by State'!I$13)</f>
        <v>3</v>
      </c>
      <c r="J25" s="227">
        <f>SUM('B-2 NF-Comp full by State'!J$13)</f>
        <v>6</v>
      </c>
      <c r="K25" s="227">
        <f>SUM('B-2 NF-Comp full by State'!K$13)</f>
        <v>2</v>
      </c>
      <c r="L25" s="242">
        <f>SUM('B-2 NF-Comp full by State'!L$13)</f>
        <v>0</v>
      </c>
      <c r="M25" s="244">
        <f>SUM('B-2 NF-Comp full by State'!M$13)</f>
        <v>11</v>
      </c>
      <c r="N25" s="227">
        <f>SUM('B-2 NF-Comp full by State'!N$13)</f>
        <v>1</v>
      </c>
      <c r="O25" s="227">
        <f>SUM('B-2 NF-Comp full by State'!O$13)</f>
        <v>0</v>
      </c>
      <c r="P25" s="227">
        <f>SUM('B-2 NF-Comp full by State'!P$13)</f>
        <v>0</v>
      </c>
      <c r="Q25" s="227">
        <f>SUM('B-2 NF-Comp full by State'!Q$13)</f>
        <v>0</v>
      </c>
      <c r="R25" s="227">
        <f>SUM('B-2 NF-Comp full by State'!R$13)</f>
        <v>7</v>
      </c>
      <c r="S25" s="227">
        <f>SUM('B-2 NF-Comp full by State'!S$13)</f>
        <v>2</v>
      </c>
      <c r="T25" s="227">
        <f>SUM('B-2 NF-Comp full by State'!T$13)</f>
        <v>1</v>
      </c>
      <c r="U25" s="242">
        <f>SUM('B-2 NF-Comp full by State'!U$13)</f>
        <v>0</v>
      </c>
      <c r="V25" s="244">
        <f>SUM('B-2 NF-Comp full by State'!V$13)</f>
        <v>92</v>
      </c>
      <c r="W25" s="227">
        <f>SUM('B-2 NF-Comp full by State'!W$13)</f>
        <v>3</v>
      </c>
      <c r="X25" s="227">
        <f>SUM('B-2 NF-Comp full by State'!X$13)</f>
        <v>0</v>
      </c>
      <c r="Y25" s="227">
        <f>SUM('B-2 NF-Comp full by State'!Y$13)</f>
        <v>11</v>
      </c>
      <c r="Z25" s="227">
        <f>SUM('B-2 NF-Comp full by State'!Z$13)</f>
        <v>62</v>
      </c>
      <c r="AA25" s="227">
        <f>SUM('B-2 NF-Comp full by State'!AA$13)</f>
        <v>2</v>
      </c>
      <c r="AB25" s="227">
        <f>SUM('B-2 NF-Comp full by State'!AB$13)</f>
        <v>1</v>
      </c>
      <c r="AC25" s="227">
        <f>SUM('B-2 NF-Comp full by State'!AC$13)</f>
        <v>13</v>
      </c>
      <c r="AD25" s="242">
        <f>SUM('B-2 NF-Comp full by State'!AD$13)</f>
        <v>0</v>
      </c>
      <c r="AE25" s="244">
        <f>SUM('B-2 NF-Comp full by State'!AE$13)</f>
        <v>93</v>
      </c>
      <c r="AF25" s="227">
        <f>SUM('B-2 NF-Comp full by State'!AF$13)</f>
        <v>4</v>
      </c>
      <c r="AG25" s="227">
        <f>SUM('B-2 NF-Comp full by State'!AG$13)</f>
        <v>19</v>
      </c>
      <c r="AH25" s="227">
        <f>SUM('B-2 NF-Comp full by State'!AH$13)</f>
        <v>22</v>
      </c>
      <c r="AI25" s="227">
        <f>SUM('B-2 NF-Comp full by State'!AI$13)</f>
        <v>27</v>
      </c>
      <c r="AJ25" s="227">
        <f>SUM('B-2 NF-Comp full by State'!AJ$13)</f>
        <v>4</v>
      </c>
      <c r="AK25" s="227">
        <f>SUM('B-2 NF-Comp full by State'!AK$13)</f>
        <v>0</v>
      </c>
      <c r="AL25" s="227">
        <f>SUM('B-2 NF-Comp full by State'!AL$13)</f>
        <v>2</v>
      </c>
      <c r="AM25" s="227">
        <f>SUM('B-2 NF-Comp full by State'!AM$13)</f>
        <v>10</v>
      </c>
      <c r="AN25" s="227">
        <f>SUM('B-2 NF-Comp full by State'!AN$13)</f>
        <v>3</v>
      </c>
      <c r="AO25" s="227">
        <f>SUM('B-2 NF-Comp full by State'!AO$13)</f>
        <v>1</v>
      </c>
      <c r="AP25" s="227">
        <f>SUM('B-2 NF-Comp full by State'!AP$13)</f>
        <v>1</v>
      </c>
      <c r="AQ25" s="227">
        <f>SUM('B-2 NF-Comp full by State'!AQ$13)</f>
        <v>0</v>
      </c>
      <c r="AR25" s="244">
        <f>SUM('B-2 NF-Comp full by State'!AR$13)</f>
        <v>39</v>
      </c>
      <c r="AS25" s="227">
        <f>SUM('B-2 NF-Comp full by State'!AS$13)</f>
        <v>8</v>
      </c>
      <c r="AT25" s="227">
        <f>SUM('B-2 NF-Comp full by State'!AT$13)</f>
        <v>15</v>
      </c>
      <c r="AU25" s="227">
        <f>SUM('B-2 NF-Comp full by State'!AU$13)</f>
        <v>16</v>
      </c>
      <c r="AV25" s="227">
        <f>SUM('B-2 NF-Comp full by State'!AV$13)</f>
        <v>0</v>
      </c>
      <c r="AW25" s="246">
        <f>SUM('B-2 NF-Comp full by State'!AW$13)</f>
        <v>273</v>
      </c>
      <c r="AX25" s="244">
        <f>SUM('B-2 NF-Comp full by State'!AX$13)</f>
        <v>232</v>
      </c>
      <c r="AY25" s="227">
        <f>SUM('B-2 NF-Comp full by State'!AY$13)</f>
        <v>36</v>
      </c>
      <c r="AZ25" s="227">
        <f>SUM('B-2 NF-Comp full by State'!AZ$13)</f>
        <v>22</v>
      </c>
      <c r="BA25" s="227">
        <f>SUM('B-2 NF-Comp full by State'!BA$13)</f>
        <v>20</v>
      </c>
      <c r="BB25" s="227">
        <f>SUM('B-2 NF-Comp full by State'!BB$13)</f>
        <v>0</v>
      </c>
      <c r="BC25" s="227">
        <f>SUM('B-2 NF-Comp full by State'!BC$13)</f>
        <v>36</v>
      </c>
      <c r="BD25" s="227">
        <f>SUM('B-2 NF-Comp full by State'!BD$13)</f>
        <v>34</v>
      </c>
      <c r="BE25" s="227">
        <f>SUM('B-2 NF-Comp full by State'!BE$13)</f>
        <v>12</v>
      </c>
      <c r="BF25" s="227">
        <f>SUM('B-2 NF-Comp full by State'!BF$13)</f>
        <v>18</v>
      </c>
      <c r="BG25" s="227">
        <f>SUM('B-2 NF-Comp full by State'!BG$13)</f>
        <v>30</v>
      </c>
      <c r="BH25" s="227">
        <f>SUM('B-2 NF-Comp full by State'!BH$13)</f>
        <v>15</v>
      </c>
      <c r="BI25" s="227">
        <f>SUM('B-2 NF-Comp full by State'!BI$13)</f>
        <v>6</v>
      </c>
      <c r="BJ25" s="227">
        <f>SUM('B-2 NF-Comp full by State'!BJ$13)</f>
        <v>3</v>
      </c>
      <c r="BK25" s="227">
        <f>SUM('B-2 NF-Comp full by State'!BK$13)</f>
        <v>0</v>
      </c>
      <c r="BL25" s="244">
        <f>SUM('B-2 NF-Comp full by State'!BL$13)</f>
        <v>37</v>
      </c>
      <c r="BM25" s="227">
        <f>SUM('B-2 NF-Comp full by State'!BM$13)</f>
        <v>22</v>
      </c>
      <c r="BN25" s="227">
        <f>SUM('B-2 NF-Comp full by State'!BN$13)</f>
        <v>4</v>
      </c>
      <c r="BO25" s="227">
        <f>SUM('B-2 NF-Comp full by State'!BO$13)</f>
        <v>0</v>
      </c>
      <c r="BP25" s="227">
        <f>SUM('B-2 NF-Comp full by State'!BP$13)</f>
        <v>1</v>
      </c>
      <c r="BQ25" s="227">
        <f>SUM('B-2 NF-Comp full by State'!BQ$13)</f>
        <v>1</v>
      </c>
      <c r="BR25" s="227">
        <f>SUM('B-2 NF-Comp full by State'!BR$13)</f>
        <v>9</v>
      </c>
      <c r="BS25" s="227">
        <f>SUM('B-2 NF-Comp full by State'!BS$13)</f>
        <v>0</v>
      </c>
      <c r="BT25" s="227">
        <f>SUM('B-2 NF-Comp full by State'!BT$13)</f>
        <v>0</v>
      </c>
      <c r="BU25" s="227">
        <f>SUM('B-2 NF-Comp full by State'!BU$13)</f>
        <v>4</v>
      </c>
      <c r="BV25" s="227">
        <f>SUM('B-2 NF-Comp full by State'!BV$13)</f>
        <v>3</v>
      </c>
      <c r="BW25" s="227">
        <f>SUM('B-2 NF-Comp full by State'!BW$13)</f>
        <v>1</v>
      </c>
      <c r="BX25" s="227">
        <f>SUM('B-2 NF-Comp full by State'!BX$13)</f>
        <v>0</v>
      </c>
      <c r="BY25" s="246">
        <f>SUM('B-2 NF-Comp full by State'!BY$13)</f>
        <v>93</v>
      </c>
      <c r="BZ25" s="244">
        <f>SUM('B-2 NF-Comp full by State'!BZ$13)</f>
        <v>12</v>
      </c>
      <c r="CA25" s="227">
        <f>SUM('B-2 NF-Comp full by State'!CA$13)</f>
        <v>5</v>
      </c>
      <c r="CB25" s="227">
        <f>SUM('B-2 NF-Comp full by State'!CB$13)</f>
        <v>2</v>
      </c>
      <c r="CC25" s="227">
        <f>SUM('B-2 NF-Comp full by State'!CC$13)</f>
        <v>3</v>
      </c>
      <c r="CD25" s="227">
        <f>SUM('B-2 NF-Comp full by State'!CD$13)</f>
        <v>2</v>
      </c>
      <c r="CE25" s="227">
        <f>SUM('B-2 NF-Comp full by State'!CE$13)</f>
        <v>0</v>
      </c>
      <c r="CF25" s="244">
        <f>SUM('B-2 NF-Comp full by State'!CF$13)</f>
        <v>47</v>
      </c>
      <c r="CG25" s="227">
        <f>SUM('B-2 NF-Comp full by State'!CG$13)</f>
        <v>7</v>
      </c>
      <c r="CH25" s="227">
        <f>SUM('B-2 NF-Comp full by State'!CH$13)</f>
        <v>2</v>
      </c>
      <c r="CI25" s="227">
        <f>SUM('B-2 NF-Comp full by State'!CI$13)</f>
        <v>24</v>
      </c>
      <c r="CJ25" s="227">
        <f>SUM('B-2 NF-Comp full by State'!CJ$13)</f>
        <v>2</v>
      </c>
      <c r="CK25" s="227">
        <f>SUM('B-2 NF-Comp full by State'!CK$13)</f>
        <v>4</v>
      </c>
      <c r="CL25" s="227">
        <f>SUM('B-2 NF-Comp full by State'!CL$13)</f>
        <v>4</v>
      </c>
      <c r="CM25" s="227">
        <f>SUM('B-2 NF-Comp full by State'!CM$13)</f>
        <v>4</v>
      </c>
      <c r="CN25" s="227">
        <f>SUM('B-2 NF-Comp full by State'!CN$13)</f>
        <v>0</v>
      </c>
      <c r="CO25" s="244">
        <f>SUM('B-2 NF-Comp full by State'!CO$13)</f>
        <v>34</v>
      </c>
      <c r="CP25" s="227">
        <f>SUM('B-2 NF-Comp full by State'!CP$13)</f>
        <v>7</v>
      </c>
      <c r="CQ25" s="227">
        <f>SUM('B-2 NF-Comp full by State'!CQ$13)</f>
        <v>7</v>
      </c>
      <c r="CR25" s="227">
        <f>SUM('B-2 NF-Comp full by State'!CR$13)</f>
        <v>3</v>
      </c>
      <c r="CS25" s="227">
        <f>SUM('B-2 NF-Comp full by State'!CS$13)</f>
        <v>3</v>
      </c>
      <c r="CT25" s="227">
        <f>SUM('B-2 NF-Comp full by State'!CT$13)</f>
        <v>5</v>
      </c>
      <c r="CU25" s="227">
        <f>SUM('B-2 NF-Comp full by State'!CU$13)</f>
        <v>4</v>
      </c>
      <c r="CV25" s="227">
        <f>SUM('B-2 NF-Comp full by State'!CV$13)</f>
        <v>2</v>
      </c>
      <c r="CW25" s="227">
        <f>SUM('B-2 NF-Comp full by State'!CW$13)</f>
        <v>0</v>
      </c>
      <c r="CX25" s="227">
        <f>SUM('B-2 NF-Comp full by State'!CX$13)</f>
        <v>3</v>
      </c>
      <c r="CY25" s="227">
        <f>SUM('B-2 NF-Comp full by State'!CY$13)</f>
        <v>0</v>
      </c>
      <c r="CZ25" s="246">
        <f>SUM('B-2 NF-Comp full by State'!CZ$13)</f>
        <v>55</v>
      </c>
      <c r="DA25" s="244">
        <f>SUM('B-2 NF-Comp full by State'!DA$13)</f>
        <v>16</v>
      </c>
      <c r="DB25" s="227">
        <f>SUM('B-2 NF-Comp full by State'!DB$13)</f>
        <v>5</v>
      </c>
      <c r="DC25" s="227">
        <f>SUM('B-2 NF-Comp full by State'!DC$13)</f>
        <v>5</v>
      </c>
      <c r="DD25" s="227">
        <f>SUM('B-2 NF-Comp full by State'!DD$13)</f>
        <v>2</v>
      </c>
      <c r="DE25" s="227">
        <f>SUM('B-2 NF-Comp full by State'!DE$13)</f>
        <v>2</v>
      </c>
      <c r="DF25" s="227">
        <f>SUM('B-2 NF-Comp full by State'!DF$13)</f>
        <v>1</v>
      </c>
      <c r="DG25" s="227">
        <f>SUM('B-2 NF-Comp full by State'!DG$13)</f>
        <v>1</v>
      </c>
      <c r="DH25" s="227">
        <f>SUM('B-2 NF-Comp full by State'!DH$13)</f>
        <v>0</v>
      </c>
      <c r="DI25" s="227">
        <f>SUM('B-2 NF-Comp full by State'!DI$13)</f>
        <v>0</v>
      </c>
      <c r="DJ25" s="227">
        <f>SUM('B-2 NF-Comp full by State'!DJ$13)</f>
        <v>0</v>
      </c>
      <c r="DK25" s="244">
        <f>SUM('B-2 NF-Comp full by State'!DK$13)</f>
        <v>39</v>
      </c>
      <c r="DL25" s="227">
        <f>SUM('B-2 NF-Comp full by State'!DL$13)</f>
        <v>2</v>
      </c>
      <c r="DM25" s="227">
        <f>SUM('B-2 NF-Comp full by State'!DM$13)</f>
        <v>13</v>
      </c>
      <c r="DN25" s="227">
        <f>SUM('B-2 NF-Comp full by State'!DN$13)</f>
        <v>7</v>
      </c>
      <c r="DO25" s="227">
        <f>SUM('B-2 NF-Comp full by State'!DO$13)</f>
        <v>3</v>
      </c>
      <c r="DP25" s="227">
        <f>SUM('B-2 NF-Comp full by State'!DP$13)</f>
        <v>12</v>
      </c>
      <c r="DQ25" s="227">
        <f>SUM('B-2 NF-Comp full by State'!DQ$13)</f>
        <v>2</v>
      </c>
      <c r="DR25" s="227">
        <f>SUM('B-2 NF-Comp full by State'!DR$13)</f>
        <v>0</v>
      </c>
      <c r="DS25" s="246">
        <f>SUM('B-2 NF-Comp full by State'!DS$13)</f>
        <v>58</v>
      </c>
      <c r="DT25" s="244">
        <f>SUM('B-2 NF-Comp full by State'!DT$13)</f>
        <v>1</v>
      </c>
      <c r="DU25" s="227">
        <f>SUM('B-2 NF-Comp full by State'!DU$13)</f>
        <v>0</v>
      </c>
      <c r="DV25" s="227">
        <f>SUM('B-2 NF-Comp full by State'!DV$13)</f>
        <v>1</v>
      </c>
      <c r="DW25" s="227">
        <f>SUM('B-2 NF-Comp full by State'!DW$13)</f>
        <v>0</v>
      </c>
      <c r="DX25" s="227">
        <f>SUM('B-2 NF-Comp full by State'!DX$13)</f>
        <v>0</v>
      </c>
      <c r="DY25" s="227">
        <f>SUM('B-2 NF-Comp full by State'!DY$13)</f>
        <v>0</v>
      </c>
      <c r="DZ25" s="227">
        <f>SUM('B-2 NF-Comp full by State'!DZ$13)</f>
        <v>0</v>
      </c>
      <c r="EA25" s="227">
        <f>SUM('B-2 NF-Comp full by State'!EA$13)</f>
        <v>0</v>
      </c>
      <c r="EB25" s="227">
        <f>SUM('B-2 NF-Comp full by State'!EB$13)</f>
        <v>0</v>
      </c>
      <c r="EC25" s="244">
        <f>SUM('B-2 NF-Comp full by State'!EC$13)</f>
        <v>6</v>
      </c>
      <c r="ED25" s="227">
        <f>SUM('B-2 NF-Comp full by State'!ED$13)</f>
        <v>4</v>
      </c>
      <c r="EE25" s="227">
        <f>SUM('B-2 NF-Comp full by State'!EE$13)</f>
        <v>1</v>
      </c>
      <c r="EF25" s="227">
        <f>SUM('B-2 NF-Comp full by State'!EF$13)</f>
        <v>0</v>
      </c>
      <c r="EG25" s="227">
        <f>SUM('B-2 NF-Comp full by State'!EG$13)</f>
        <v>1</v>
      </c>
      <c r="EH25" s="227">
        <f>SUM('B-2 NF-Comp full by State'!EH$13)</f>
        <v>0</v>
      </c>
      <c r="EI25" s="227">
        <f>SUM('B-2 NF-Comp full by State'!EI$13)</f>
        <v>0</v>
      </c>
      <c r="EJ25" s="244">
        <f>SUM('B-2 NF-Comp full by State'!EJ$13)</f>
        <v>51</v>
      </c>
      <c r="EK25" s="227">
        <f>SUM('B-2 NF-Comp full by State'!EK$13)</f>
        <v>3</v>
      </c>
      <c r="EL25" s="227">
        <f>SUM('B-2 NF-Comp full by State'!EL$13)</f>
        <v>0</v>
      </c>
      <c r="EM25" s="227">
        <f>SUM('B-2 NF-Comp full by State'!EM$13)</f>
        <v>0</v>
      </c>
      <c r="EN25" s="227">
        <f>SUM('B-2 NF-Comp full by State'!EN$13)</f>
        <v>21</v>
      </c>
      <c r="EO25" s="227">
        <f>SUM('B-2 NF-Comp full by State'!EO$13)</f>
        <v>7</v>
      </c>
      <c r="EP25" s="227">
        <f>SUM('B-2 NF-Comp full by State'!EP$13)</f>
        <v>11</v>
      </c>
      <c r="EQ25" s="227">
        <f>SUM('B-2 NF-Comp full by State'!EQ$13)</f>
        <v>4</v>
      </c>
      <c r="ER25" s="227">
        <f>SUM('B-2 NF-Comp full by State'!ER$13)</f>
        <v>1</v>
      </c>
      <c r="ES25" s="227">
        <f>SUM('B-2 NF-Comp full by State'!ES$13)</f>
        <v>1</v>
      </c>
      <c r="ET25" s="227">
        <f>SUM('B-2 NF-Comp full by State'!ET$13)</f>
        <v>1</v>
      </c>
      <c r="EU25" s="227">
        <f>SUM('B-2 NF-Comp full by State'!EU$13)</f>
        <v>0</v>
      </c>
      <c r="EV25" s="227">
        <f>SUM('B-2 NF-Comp full by State'!EV$13)</f>
        <v>2</v>
      </c>
    </row>
    <row r="26" spans="1:152" ht="14.25" customHeight="1">
      <c r="A26" s="231" t="s">
        <v>94</v>
      </c>
      <c r="B26" s="234">
        <f>SUM('B-2 NF-Comp full by State'!B$21)</f>
        <v>6624</v>
      </c>
      <c r="C26" s="236">
        <f>SUM('B-2 NF-Comp full by State'!C$21)</f>
        <v>3466</v>
      </c>
      <c r="D26" s="238">
        <f>SUM('B-2 NF-Comp full by State'!D$21)</f>
        <v>1213</v>
      </c>
      <c r="E26" s="240">
        <f>SUM('B-2 NF-Comp full by State'!E$21)</f>
        <v>65</v>
      </c>
      <c r="F26" s="227">
        <f>SUM('B-2 NF-Comp full by State'!F$21)</f>
        <v>26</v>
      </c>
      <c r="G26" s="227">
        <f>SUM('B-2 NF-Comp full by State'!G$21)</f>
        <v>2</v>
      </c>
      <c r="H26" s="227">
        <f>SUM('B-2 NF-Comp full by State'!H$21)</f>
        <v>9</v>
      </c>
      <c r="I26" s="227">
        <f>SUM('B-2 NF-Comp full by State'!I$21)</f>
        <v>6</v>
      </c>
      <c r="J26" s="227">
        <f>SUM('B-2 NF-Comp full by State'!J$21)</f>
        <v>14</v>
      </c>
      <c r="K26" s="227">
        <f>SUM('B-2 NF-Comp full by State'!K$21)</f>
        <v>8</v>
      </c>
      <c r="L26" s="242">
        <f>SUM('B-2 NF-Comp full by State'!L$21)</f>
        <v>0</v>
      </c>
      <c r="M26" s="244">
        <f>SUM('B-2 NF-Comp full by State'!M$21)</f>
        <v>119</v>
      </c>
      <c r="N26" s="227">
        <f>SUM('B-2 NF-Comp full by State'!N$21)</f>
        <v>20</v>
      </c>
      <c r="O26" s="227">
        <f>SUM('B-2 NF-Comp full by State'!O$21)</f>
        <v>20</v>
      </c>
      <c r="P26" s="227">
        <f>SUM('B-2 NF-Comp full by State'!P$21)</f>
        <v>5</v>
      </c>
      <c r="Q26" s="227">
        <f>SUM('B-2 NF-Comp full by State'!Q$21)</f>
        <v>3</v>
      </c>
      <c r="R26" s="227">
        <f>SUM('B-2 NF-Comp full by State'!R$21)</f>
        <v>43</v>
      </c>
      <c r="S26" s="227">
        <f>SUM('B-2 NF-Comp full by State'!S$21)</f>
        <v>26</v>
      </c>
      <c r="T26" s="227">
        <f>SUM('B-2 NF-Comp full by State'!T$21)</f>
        <v>2</v>
      </c>
      <c r="U26" s="242">
        <f>SUM('B-2 NF-Comp full by State'!U$21)</f>
        <v>0</v>
      </c>
      <c r="V26" s="244">
        <f>SUM('B-2 NF-Comp full by State'!V$21)</f>
        <v>240</v>
      </c>
      <c r="W26" s="227">
        <f>SUM('B-2 NF-Comp full by State'!W$21)</f>
        <v>3</v>
      </c>
      <c r="X26" s="227">
        <f>SUM('B-2 NF-Comp full by State'!X$21)</f>
        <v>4</v>
      </c>
      <c r="Y26" s="227">
        <f>SUM('B-2 NF-Comp full by State'!Y$21)</f>
        <v>11</v>
      </c>
      <c r="Z26" s="227">
        <f>SUM('B-2 NF-Comp full by State'!Z$21)</f>
        <v>185</v>
      </c>
      <c r="AA26" s="227">
        <f>SUM('B-2 NF-Comp full by State'!AA$21)</f>
        <v>1</v>
      </c>
      <c r="AB26" s="227">
        <f>SUM('B-2 NF-Comp full by State'!AB$21)</f>
        <v>3</v>
      </c>
      <c r="AC26" s="227">
        <f>SUM('B-2 NF-Comp full by State'!AC$21)</f>
        <v>33</v>
      </c>
      <c r="AD26" s="242">
        <f>SUM('B-2 NF-Comp full by State'!AD$21)</f>
        <v>0</v>
      </c>
      <c r="AE26" s="244">
        <f>SUM('B-2 NF-Comp full by State'!AE$21)</f>
        <v>565</v>
      </c>
      <c r="AF26" s="227">
        <f>SUM('B-2 NF-Comp full by State'!AF$21)</f>
        <v>16</v>
      </c>
      <c r="AG26" s="227">
        <f>SUM('B-2 NF-Comp full by State'!AG$21)</f>
        <v>59</v>
      </c>
      <c r="AH26" s="227">
        <f>SUM('B-2 NF-Comp full by State'!AH$21)</f>
        <v>200</v>
      </c>
      <c r="AI26" s="227">
        <f>SUM('B-2 NF-Comp full by State'!AI$21)</f>
        <v>68</v>
      </c>
      <c r="AJ26" s="227">
        <f>SUM('B-2 NF-Comp full by State'!AJ$21)</f>
        <v>12</v>
      </c>
      <c r="AK26" s="227">
        <f>SUM('B-2 NF-Comp full by State'!AK$21)</f>
        <v>13</v>
      </c>
      <c r="AL26" s="227">
        <f>SUM('B-2 NF-Comp full by State'!AL$21)</f>
        <v>15</v>
      </c>
      <c r="AM26" s="227">
        <f>SUM('B-2 NF-Comp full by State'!AM$21)</f>
        <v>68</v>
      </c>
      <c r="AN26" s="227">
        <f>SUM('B-2 NF-Comp full by State'!AN$21)</f>
        <v>14</v>
      </c>
      <c r="AO26" s="227">
        <f>SUM('B-2 NF-Comp full by State'!AO$21)</f>
        <v>52</v>
      </c>
      <c r="AP26" s="227">
        <f>SUM('B-2 NF-Comp full by State'!AP$21)</f>
        <v>48</v>
      </c>
      <c r="AQ26" s="227">
        <f>SUM('B-2 NF-Comp full by State'!AQ$21)</f>
        <v>0</v>
      </c>
      <c r="AR26" s="244">
        <f>SUM('B-2 NF-Comp full by State'!AR$21)</f>
        <v>224</v>
      </c>
      <c r="AS26" s="227">
        <f>SUM('B-2 NF-Comp full by State'!AS$21)</f>
        <v>59</v>
      </c>
      <c r="AT26" s="227">
        <f>SUM('B-2 NF-Comp full by State'!AT$21)</f>
        <v>45</v>
      </c>
      <c r="AU26" s="227">
        <f>SUM('B-2 NF-Comp full by State'!AU$21)</f>
        <v>120</v>
      </c>
      <c r="AV26" s="227">
        <f>SUM('B-2 NF-Comp full by State'!AV$21)</f>
        <v>0</v>
      </c>
      <c r="AW26" s="246">
        <f>SUM('B-2 NF-Comp full by State'!AW$21)</f>
        <v>1281</v>
      </c>
      <c r="AX26" s="244">
        <f>SUM('B-2 NF-Comp full by State'!AX$21)</f>
        <v>1158</v>
      </c>
      <c r="AY26" s="227">
        <f>SUM('B-2 NF-Comp full by State'!AY$21)</f>
        <v>94</v>
      </c>
      <c r="AZ26" s="227">
        <f>SUM('B-2 NF-Comp full by State'!AZ$21)</f>
        <v>181</v>
      </c>
      <c r="BA26" s="227">
        <f>SUM('B-2 NF-Comp full by State'!BA$21)</f>
        <v>131</v>
      </c>
      <c r="BB26" s="227">
        <f>SUM('B-2 NF-Comp full by State'!BB$21)</f>
        <v>7</v>
      </c>
      <c r="BC26" s="227">
        <f>SUM('B-2 NF-Comp full by State'!BC$21)</f>
        <v>199</v>
      </c>
      <c r="BD26" s="227">
        <f>SUM('B-2 NF-Comp full by State'!BD$21)</f>
        <v>183</v>
      </c>
      <c r="BE26" s="227">
        <f>SUM('B-2 NF-Comp full by State'!BE$21)</f>
        <v>60</v>
      </c>
      <c r="BF26" s="227">
        <f>SUM('B-2 NF-Comp full by State'!BF$21)</f>
        <v>81</v>
      </c>
      <c r="BG26" s="227">
        <f>SUM('B-2 NF-Comp full by State'!BG$21)</f>
        <v>109</v>
      </c>
      <c r="BH26" s="227">
        <f>SUM('B-2 NF-Comp full by State'!BH$21)</f>
        <v>74</v>
      </c>
      <c r="BI26" s="227">
        <f>SUM('B-2 NF-Comp full by State'!BI$21)</f>
        <v>31</v>
      </c>
      <c r="BJ26" s="227">
        <f>SUM('B-2 NF-Comp full by State'!BJ$21)</f>
        <v>8</v>
      </c>
      <c r="BK26" s="227">
        <f>SUM('B-2 NF-Comp full by State'!BK$21)</f>
        <v>0</v>
      </c>
      <c r="BL26" s="244">
        <f>SUM('B-2 NF-Comp full by State'!BL$21)</f>
        <v>102</v>
      </c>
      <c r="BM26" s="227">
        <f>SUM('B-2 NF-Comp full by State'!BM$21)</f>
        <v>50</v>
      </c>
      <c r="BN26" s="227">
        <f>SUM('B-2 NF-Comp full by State'!BN$21)</f>
        <v>0</v>
      </c>
      <c r="BO26" s="227">
        <f>SUM('B-2 NF-Comp full by State'!BO$21)</f>
        <v>13</v>
      </c>
      <c r="BP26" s="227">
        <f>SUM('B-2 NF-Comp full by State'!BP$21)</f>
        <v>1</v>
      </c>
      <c r="BQ26" s="227">
        <f>SUM('B-2 NF-Comp full by State'!BQ$21)</f>
        <v>20</v>
      </c>
      <c r="BR26" s="227">
        <f>SUM('B-2 NF-Comp full by State'!BR$21)</f>
        <v>13</v>
      </c>
      <c r="BS26" s="227">
        <f>SUM('B-2 NF-Comp full by State'!BS$21)</f>
        <v>5</v>
      </c>
      <c r="BT26" s="227">
        <f>SUM('B-2 NF-Comp full by State'!BT$21)</f>
        <v>0</v>
      </c>
      <c r="BU26" s="227">
        <f>SUM('B-2 NF-Comp full by State'!BU$21)</f>
        <v>21</v>
      </c>
      <c r="BV26" s="227">
        <f>SUM('B-2 NF-Comp full by State'!BV$21)</f>
        <v>7</v>
      </c>
      <c r="BW26" s="227">
        <f>SUM('B-2 NF-Comp full by State'!BW$21)</f>
        <v>14</v>
      </c>
      <c r="BX26" s="227">
        <f>SUM('B-2 NF-Comp full by State'!BX$21)</f>
        <v>0</v>
      </c>
      <c r="BY26" s="246">
        <f>SUM('B-2 NF-Comp full by State'!BY$21)</f>
        <v>647</v>
      </c>
      <c r="BZ26" s="244">
        <f>SUM('B-2 NF-Comp full by State'!BZ$21)</f>
        <v>111</v>
      </c>
      <c r="CA26" s="227">
        <f>SUM('B-2 NF-Comp full by State'!CA$21)</f>
        <v>26</v>
      </c>
      <c r="CB26" s="227">
        <f>SUM('B-2 NF-Comp full by State'!CB$21)</f>
        <v>18</v>
      </c>
      <c r="CC26" s="227">
        <f>SUM('B-2 NF-Comp full by State'!CC$21)</f>
        <v>47</v>
      </c>
      <c r="CD26" s="227">
        <f>SUM('B-2 NF-Comp full by State'!CD$21)</f>
        <v>20</v>
      </c>
      <c r="CE26" s="227">
        <f>SUM('B-2 NF-Comp full by State'!CE$21)</f>
        <v>0</v>
      </c>
      <c r="CF26" s="244">
        <f>SUM('B-2 NF-Comp full by State'!CF$21)</f>
        <v>261</v>
      </c>
      <c r="CG26" s="227">
        <f>SUM('B-2 NF-Comp full by State'!CG$21)</f>
        <v>41</v>
      </c>
      <c r="CH26" s="227">
        <f>SUM('B-2 NF-Comp full by State'!CH$21)</f>
        <v>33</v>
      </c>
      <c r="CI26" s="227">
        <f>SUM('B-2 NF-Comp full by State'!CI$21)</f>
        <v>109</v>
      </c>
      <c r="CJ26" s="227">
        <f>SUM('B-2 NF-Comp full by State'!CJ$21)</f>
        <v>11</v>
      </c>
      <c r="CK26" s="227">
        <f>SUM('B-2 NF-Comp full by State'!CK$21)</f>
        <v>19</v>
      </c>
      <c r="CL26" s="227">
        <f>SUM('B-2 NF-Comp full by State'!CL$21)</f>
        <v>22</v>
      </c>
      <c r="CM26" s="227">
        <f>SUM('B-2 NF-Comp full by State'!CM$21)</f>
        <v>26</v>
      </c>
      <c r="CN26" s="227">
        <f>SUM('B-2 NF-Comp full by State'!CN$21)</f>
        <v>0</v>
      </c>
      <c r="CO26" s="244">
        <f>SUM('B-2 NF-Comp full by State'!CO$21)</f>
        <v>275</v>
      </c>
      <c r="CP26" s="227">
        <f>SUM('B-2 NF-Comp full by State'!CP$21)</f>
        <v>41</v>
      </c>
      <c r="CQ26" s="227">
        <f>SUM('B-2 NF-Comp full by State'!CQ$21)</f>
        <v>61</v>
      </c>
      <c r="CR26" s="227">
        <f>SUM('B-2 NF-Comp full by State'!CR$21)</f>
        <v>44</v>
      </c>
      <c r="CS26" s="227">
        <f>SUM('B-2 NF-Comp full by State'!CS$21)</f>
        <v>7</v>
      </c>
      <c r="CT26" s="227">
        <f>SUM('B-2 NF-Comp full by State'!CT$21)</f>
        <v>27</v>
      </c>
      <c r="CU26" s="227">
        <f>SUM('B-2 NF-Comp full by State'!CU$21)</f>
        <v>30</v>
      </c>
      <c r="CV26" s="227">
        <f>SUM('B-2 NF-Comp full by State'!CV$21)</f>
        <v>23</v>
      </c>
      <c r="CW26" s="227">
        <f>SUM('B-2 NF-Comp full by State'!CW$21)</f>
        <v>2</v>
      </c>
      <c r="CX26" s="227">
        <f>SUM('B-2 NF-Comp full by State'!CX$21)</f>
        <v>40</v>
      </c>
      <c r="CY26" s="227">
        <f>SUM('B-2 NF-Comp full by State'!CY$21)</f>
        <v>0</v>
      </c>
      <c r="CZ26" s="246">
        <f>SUM('B-2 NF-Comp full by State'!CZ$21)</f>
        <v>230</v>
      </c>
      <c r="DA26" s="244">
        <f>SUM('B-2 NF-Comp full by State'!DA$21)</f>
        <v>77</v>
      </c>
      <c r="DB26" s="227">
        <f>SUM('B-2 NF-Comp full by State'!DB$21)</f>
        <v>6</v>
      </c>
      <c r="DC26" s="227">
        <f>SUM('B-2 NF-Comp full by State'!DC$21)</f>
        <v>47</v>
      </c>
      <c r="DD26" s="227">
        <f>SUM('B-2 NF-Comp full by State'!DD$21)</f>
        <v>7</v>
      </c>
      <c r="DE26" s="227">
        <f>SUM('B-2 NF-Comp full by State'!DE$21)</f>
        <v>10</v>
      </c>
      <c r="DF26" s="227">
        <f>SUM('B-2 NF-Comp full by State'!DF$21)</f>
        <v>0</v>
      </c>
      <c r="DG26" s="227">
        <f>SUM('B-2 NF-Comp full by State'!DG$21)</f>
        <v>1</v>
      </c>
      <c r="DH26" s="227">
        <f>SUM('B-2 NF-Comp full by State'!DH$21)</f>
        <v>4</v>
      </c>
      <c r="DI26" s="227">
        <f>SUM('B-2 NF-Comp full by State'!DI$21)</f>
        <v>2</v>
      </c>
      <c r="DJ26" s="227">
        <f>SUM('B-2 NF-Comp full by State'!DJ$21)</f>
        <v>0</v>
      </c>
      <c r="DK26" s="244">
        <f>SUM('B-2 NF-Comp full by State'!DK$21)</f>
        <v>153</v>
      </c>
      <c r="DL26" s="227">
        <f>SUM('B-2 NF-Comp full by State'!DL$21)</f>
        <v>11</v>
      </c>
      <c r="DM26" s="227">
        <f>SUM('B-2 NF-Comp full by State'!DM$21)</f>
        <v>56</v>
      </c>
      <c r="DN26" s="227">
        <f>SUM('B-2 NF-Comp full by State'!DN$21)</f>
        <v>19</v>
      </c>
      <c r="DO26" s="227">
        <f>SUM('B-2 NF-Comp full by State'!DO$21)</f>
        <v>5</v>
      </c>
      <c r="DP26" s="227">
        <f>SUM('B-2 NF-Comp full by State'!DP$21)</f>
        <v>46</v>
      </c>
      <c r="DQ26" s="227">
        <f>SUM('B-2 NF-Comp full by State'!DQ$21)</f>
        <v>14</v>
      </c>
      <c r="DR26" s="227">
        <f>SUM('B-2 NF-Comp full by State'!DR$21)</f>
        <v>2</v>
      </c>
      <c r="DS26" s="246">
        <f>SUM('B-2 NF-Comp full by State'!DS$21)</f>
        <v>95</v>
      </c>
      <c r="DT26" s="244">
        <f>SUM('B-2 NF-Comp full by State'!DT$21)</f>
        <v>8</v>
      </c>
      <c r="DU26" s="227">
        <f>SUM('B-2 NF-Comp full by State'!DU$21)</f>
        <v>5</v>
      </c>
      <c r="DV26" s="227">
        <f>SUM('B-2 NF-Comp full by State'!DV$21)</f>
        <v>0</v>
      </c>
      <c r="DW26" s="227">
        <f>SUM('B-2 NF-Comp full by State'!DW$21)</f>
        <v>0</v>
      </c>
      <c r="DX26" s="227">
        <f>SUM('B-2 NF-Comp full by State'!DX$21)</f>
        <v>0</v>
      </c>
      <c r="DY26" s="227">
        <f>SUM('B-2 NF-Comp full by State'!DY$21)</f>
        <v>0</v>
      </c>
      <c r="DZ26" s="227">
        <f>SUM('B-2 NF-Comp full by State'!DZ$21)</f>
        <v>0</v>
      </c>
      <c r="EA26" s="227">
        <f>SUM('B-2 NF-Comp full by State'!EA$21)</f>
        <v>3</v>
      </c>
      <c r="EB26" s="227">
        <f>SUM('B-2 NF-Comp full by State'!EB$21)</f>
        <v>0</v>
      </c>
      <c r="EC26" s="244">
        <f>SUM('B-2 NF-Comp full by State'!EC$21)</f>
        <v>14</v>
      </c>
      <c r="ED26" s="227">
        <f>SUM('B-2 NF-Comp full by State'!ED$21)</f>
        <v>5</v>
      </c>
      <c r="EE26" s="227">
        <f>SUM('B-2 NF-Comp full by State'!EE$21)</f>
        <v>2</v>
      </c>
      <c r="EF26" s="227">
        <f>SUM('B-2 NF-Comp full by State'!EF$21)</f>
        <v>1</v>
      </c>
      <c r="EG26" s="227">
        <f>SUM('B-2 NF-Comp full by State'!EG$21)</f>
        <v>5</v>
      </c>
      <c r="EH26" s="227">
        <f>SUM('B-2 NF-Comp full by State'!EH$21)</f>
        <v>1</v>
      </c>
      <c r="EI26" s="227">
        <f>SUM('B-2 NF-Comp full by State'!EI$21)</f>
        <v>0</v>
      </c>
      <c r="EJ26" s="244">
        <f>SUM('B-2 NF-Comp full by State'!EJ$21)</f>
        <v>73</v>
      </c>
      <c r="EK26" s="227">
        <f>SUM('B-2 NF-Comp full by State'!EK$21)</f>
        <v>2</v>
      </c>
      <c r="EL26" s="227">
        <f>SUM('B-2 NF-Comp full by State'!EL$21)</f>
        <v>0</v>
      </c>
      <c r="EM26" s="227">
        <f>SUM('B-2 NF-Comp full by State'!EM$21)</f>
        <v>0</v>
      </c>
      <c r="EN26" s="227">
        <f>SUM('B-2 NF-Comp full by State'!EN$21)</f>
        <v>11</v>
      </c>
      <c r="EO26" s="227">
        <f>SUM('B-2 NF-Comp full by State'!EO$21)</f>
        <v>10</v>
      </c>
      <c r="EP26" s="227">
        <f>SUM('B-2 NF-Comp full by State'!EP$21)</f>
        <v>20</v>
      </c>
      <c r="EQ26" s="227">
        <f>SUM('B-2 NF-Comp full by State'!EQ$21)</f>
        <v>0</v>
      </c>
      <c r="ER26" s="227">
        <f>SUM('B-2 NF-Comp full by State'!ER$21)</f>
        <v>0</v>
      </c>
      <c r="ES26" s="227">
        <f>SUM('B-2 NF-Comp full by State'!ES$21)</f>
        <v>4</v>
      </c>
      <c r="ET26" s="227">
        <f>SUM('B-2 NF-Comp full by State'!ET$21)</f>
        <v>0</v>
      </c>
      <c r="EU26" s="227">
        <f>SUM('B-2 NF-Comp full by State'!EU$21)</f>
        <v>0</v>
      </c>
      <c r="EV26" s="227">
        <f>SUM('B-2 NF-Comp full by State'!EV$21)</f>
        <v>26</v>
      </c>
    </row>
    <row r="27" spans="1:152" ht="14.25" customHeight="1">
      <c r="A27" s="231" t="s">
        <v>95</v>
      </c>
      <c r="B27" s="234">
        <f>SUM('B-2 NF-Comp full by State'!B$22)</f>
        <v>3672</v>
      </c>
      <c r="C27" s="236">
        <f>SUM('B-2 NF-Comp full by State'!C$22)</f>
        <v>2531</v>
      </c>
      <c r="D27" s="238">
        <f>SUM('B-2 NF-Comp full by State'!D$22)</f>
        <v>837</v>
      </c>
      <c r="E27" s="240">
        <f>SUM('B-2 NF-Comp full by State'!E$22)</f>
        <v>43</v>
      </c>
      <c r="F27" s="227">
        <f>SUM('B-2 NF-Comp full by State'!F$22)</f>
        <v>15</v>
      </c>
      <c r="G27" s="227">
        <f>SUM('B-2 NF-Comp full by State'!G$22)</f>
        <v>3</v>
      </c>
      <c r="H27" s="227">
        <f>SUM('B-2 NF-Comp full by State'!H$22)</f>
        <v>12</v>
      </c>
      <c r="I27" s="227">
        <f>SUM('B-2 NF-Comp full by State'!I$22)</f>
        <v>2</v>
      </c>
      <c r="J27" s="227">
        <f>SUM('B-2 NF-Comp full by State'!J$22)</f>
        <v>4</v>
      </c>
      <c r="K27" s="227">
        <f>SUM('B-2 NF-Comp full by State'!K$22)</f>
        <v>7</v>
      </c>
      <c r="L27" s="242">
        <f>SUM('B-2 NF-Comp full by State'!L$22)</f>
        <v>0</v>
      </c>
      <c r="M27" s="244">
        <f>SUM('B-2 NF-Comp full by State'!M$22)</f>
        <v>40</v>
      </c>
      <c r="N27" s="227">
        <f>SUM('B-2 NF-Comp full by State'!N$22)</f>
        <v>3</v>
      </c>
      <c r="O27" s="227">
        <f>SUM('B-2 NF-Comp full by State'!O$22)</f>
        <v>8</v>
      </c>
      <c r="P27" s="227">
        <f>SUM('B-2 NF-Comp full by State'!P$22)</f>
        <v>0</v>
      </c>
      <c r="Q27" s="227">
        <f>SUM('B-2 NF-Comp full by State'!Q$22)</f>
        <v>0</v>
      </c>
      <c r="R27" s="227">
        <f>SUM('B-2 NF-Comp full by State'!R$22)</f>
        <v>24</v>
      </c>
      <c r="S27" s="227">
        <f>SUM('B-2 NF-Comp full by State'!S$22)</f>
        <v>4</v>
      </c>
      <c r="T27" s="227">
        <f>SUM('B-2 NF-Comp full by State'!T$22)</f>
        <v>1</v>
      </c>
      <c r="U27" s="242">
        <f>SUM('B-2 NF-Comp full by State'!U$22)</f>
        <v>0</v>
      </c>
      <c r="V27" s="244">
        <f>SUM('B-2 NF-Comp full by State'!V$22)</f>
        <v>292</v>
      </c>
      <c r="W27" s="227">
        <f>SUM('B-2 NF-Comp full by State'!W$22)</f>
        <v>5</v>
      </c>
      <c r="X27" s="227">
        <f>SUM('B-2 NF-Comp full by State'!X$22)</f>
        <v>0</v>
      </c>
      <c r="Y27" s="227">
        <f>SUM('B-2 NF-Comp full by State'!Y$22)</f>
        <v>10</v>
      </c>
      <c r="Z27" s="227">
        <f>SUM('B-2 NF-Comp full by State'!Z$22)</f>
        <v>260</v>
      </c>
      <c r="AA27" s="227">
        <f>SUM('B-2 NF-Comp full by State'!AA$22)</f>
        <v>0</v>
      </c>
      <c r="AB27" s="227">
        <f>SUM('B-2 NF-Comp full by State'!AB$22)</f>
        <v>0</v>
      </c>
      <c r="AC27" s="227">
        <f>SUM('B-2 NF-Comp full by State'!AC$22)</f>
        <v>17</v>
      </c>
      <c r="AD27" s="242">
        <f>SUM('B-2 NF-Comp full by State'!AD$22)</f>
        <v>0</v>
      </c>
      <c r="AE27" s="244">
        <f>SUM('B-2 NF-Comp full by State'!AE$22)</f>
        <v>364</v>
      </c>
      <c r="AF27" s="227">
        <f>SUM('B-2 NF-Comp full by State'!AF$22)</f>
        <v>4</v>
      </c>
      <c r="AG27" s="227">
        <f>SUM('B-2 NF-Comp full by State'!AG$22)</f>
        <v>10</v>
      </c>
      <c r="AH27" s="227">
        <f>SUM('B-2 NF-Comp full by State'!AH$22)</f>
        <v>177</v>
      </c>
      <c r="AI27" s="227">
        <f>SUM('B-2 NF-Comp full by State'!AI$22)</f>
        <v>98</v>
      </c>
      <c r="AJ27" s="227">
        <f>SUM('B-2 NF-Comp full by State'!AJ$22)</f>
        <v>8</v>
      </c>
      <c r="AK27" s="227">
        <f>SUM('B-2 NF-Comp full by State'!AK$22)</f>
        <v>0</v>
      </c>
      <c r="AL27" s="227">
        <f>SUM('B-2 NF-Comp full by State'!AL$22)</f>
        <v>3</v>
      </c>
      <c r="AM27" s="227">
        <f>SUM('B-2 NF-Comp full by State'!AM$22)</f>
        <v>22</v>
      </c>
      <c r="AN27" s="227">
        <f>SUM('B-2 NF-Comp full by State'!AN$22)</f>
        <v>15</v>
      </c>
      <c r="AO27" s="227">
        <f>SUM('B-2 NF-Comp full by State'!AO$22)</f>
        <v>22</v>
      </c>
      <c r="AP27" s="227">
        <f>SUM('B-2 NF-Comp full by State'!AP$22)</f>
        <v>5</v>
      </c>
      <c r="AQ27" s="227">
        <f>SUM('B-2 NF-Comp full by State'!AQ$22)</f>
        <v>0</v>
      </c>
      <c r="AR27" s="244">
        <f>SUM('B-2 NF-Comp full by State'!AR$22)</f>
        <v>98</v>
      </c>
      <c r="AS27" s="227">
        <f>SUM('B-2 NF-Comp full by State'!AS$22)</f>
        <v>21</v>
      </c>
      <c r="AT27" s="227">
        <f>SUM('B-2 NF-Comp full by State'!AT$22)</f>
        <v>37</v>
      </c>
      <c r="AU27" s="227">
        <f>SUM('B-2 NF-Comp full by State'!AU$22)</f>
        <v>40</v>
      </c>
      <c r="AV27" s="227">
        <f>SUM('B-2 NF-Comp full by State'!AV$22)</f>
        <v>0</v>
      </c>
      <c r="AW27" s="246">
        <f>SUM('B-2 NF-Comp full by State'!AW$22)</f>
        <v>720</v>
      </c>
      <c r="AX27" s="244">
        <f>SUM('B-2 NF-Comp full by State'!AX$22)</f>
        <v>656</v>
      </c>
      <c r="AY27" s="227">
        <f>SUM('B-2 NF-Comp full by State'!AY$22)</f>
        <v>56</v>
      </c>
      <c r="AZ27" s="227">
        <f>SUM('B-2 NF-Comp full by State'!AZ$22)</f>
        <v>128</v>
      </c>
      <c r="BA27" s="227">
        <f>SUM('B-2 NF-Comp full by State'!BA$22)</f>
        <v>58</v>
      </c>
      <c r="BB27" s="227">
        <f>SUM('B-2 NF-Comp full by State'!BB$22)</f>
        <v>2</v>
      </c>
      <c r="BC27" s="227">
        <f>SUM('B-2 NF-Comp full by State'!BC$22)</f>
        <v>79</v>
      </c>
      <c r="BD27" s="227">
        <f>SUM('B-2 NF-Comp full by State'!BD$22)</f>
        <v>106</v>
      </c>
      <c r="BE27" s="227">
        <f>SUM('B-2 NF-Comp full by State'!BE$22)</f>
        <v>20</v>
      </c>
      <c r="BF27" s="227">
        <f>SUM('B-2 NF-Comp full by State'!BF$22)</f>
        <v>24</v>
      </c>
      <c r="BG27" s="227">
        <f>SUM('B-2 NF-Comp full by State'!BG$22)</f>
        <v>83</v>
      </c>
      <c r="BH27" s="227">
        <f>SUM('B-2 NF-Comp full by State'!BH$22)</f>
        <v>78</v>
      </c>
      <c r="BI27" s="227">
        <f>SUM('B-2 NF-Comp full by State'!BI$22)</f>
        <v>16</v>
      </c>
      <c r="BJ27" s="227">
        <f>SUM('B-2 NF-Comp full by State'!BJ$22)</f>
        <v>6</v>
      </c>
      <c r="BK27" s="227">
        <f>SUM('B-2 NF-Comp full by State'!BK$22)</f>
        <v>0</v>
      </c>
      <c r="BL27" s="244">
        <f>SUM('B-2 NF-Comp full by State'!BL$22)</f>
        <v>62</v>
      </c>
      <c r="BM27" s="227">
        <f>SUM('B-2 NF-Comp full by State'!BM$22)</f>
        <v>22</v>
      </c>
      <c r="BN27" s="227">
        <f>SUM('B-2 NF-Comp full by State'!BN$22)</f>
        <v>2</v>
      </c>
      <c r="BO27" s="227">
        <f>SUM('B-2 NF-Comp full by State'!BO$22)</f>
        <v>3</v>
      </c>
      <c r="BP27" s="227">
        <f>SUM('B-2 NF-Comp full by State'!BP$22)</f>
        <v>0</v>
      </c>
      <c r="BQ27" s="227">
        <f>SUM('B-2 NF-Comp full by State'!BQ$22)</f>
        <v>3</v>
      </c>
      <c r="BR27" s="227">
        <f>SUM('B-2 NF-Comp full by State'!BR$22)</f>
        <v>26</v>
      </c>
      <c r="BS27" s="227">
        <f>SUM('B-2 NF-Comp full by State'!BS$22)</f>
        <v>6</v>
      </c>
      <c r="BT27" s="227">
        <f>SUM('B-2 NF-Comp full by State'!BT$22)</f>
        <v>0</v>
      </c>
      <c r="BU27" s="227">
        <f>SUM('B-2 NF-Comp full by State'!BU$22)</f>
        <v>2</v>
      </c>
      <c r="BV27" s="227">
        <f>SUM('B-2 NF-Comp full by State'!BV$22)</f>
        <v>1</v>
      </c>
      <c r="BW27" s="227">
        <f>SUM('B-2 NF-Comp full by State'!BW$22)</f>
        <v>1</v>
      </c>
      <c r="BX27" s="227">
        <f>SUM('B-2 NF-Comp full by State'!BX$22)</f>
        <v>0</v>
      </c>
      <c r="BY27" s="246">
        <f>SUM('B-2 NF-Comp full by State'!BY$22)</f>
        <v>582</v>
      </c>
      <c r="BZ27" s="244">
        <f>SUM('B-2 NF-Comp full by State'!BZ$22)</f>
        <v>75</v>
      </c>
      <c r="CA27" s="227">
        <f>SUM('B-2 NF-Comp full by State'!CA$22)</f>
        <v>23</v>
      </c>
      <c r="CB27" s="227">
        <f>SUM('B-2 NF-Comp full by State'!CB$22)</f>
        <v>7</v>
      </c>
      <c r="CC27" s="227">
        <f>SUM('B-2 NF-Comp full by State'!CC$22)</f>
        <v>32</v>
      </c>
      <c r="CD27" s="227">
        <f>SUM('B-2 NF-Comp full by State'!CD$22)</f>
        <v>13</v>
      </c>
      <c r="CE27" s="227">
        <f>SUM('B-2 NF-Comp full by State'!CE$22)</f>
        <v>0</v>
      </c>
      <c r="CF27" s="244">
        <f>SUM('B-2 NF-Comp full by State'!CF$22)</f>
        <v>162</v>
      </c>
      <c r="CG27" s="227">
        <f>SUM('B-2 NF-Comp full by State'!CG$22)</f>
        <v>16</v>
      </c>
      <c r="CH27" s="227">
        <f>SUM('B-2 NF-Comp full by State'!CH$22)</f>
        <v>37</v>
      </c>
      <c r="CI27" s="227">
        <f>SUM('B-2 NF-Comp full by State'!CI$22)</f>
        <v>64</v>
      </c>
      <c r="CJ27" s="227">
        <f>SUM('B-2 NF-Comp full by State'!CJ$22)</f>
        <v>10</v>
      </c>
      <c r="CK27" s="227">
        <f>SUM('B-2 NF-Comp full by State'!CK$22)</f>
        <v>20</v>
      </c>
      <c r="CL27" s="227">
        <f>SUM('B-2 NF-Comp full by State'!CL$22)</f>
        <v>11</v>
      </c>
      <c r="CM27" s="227">
        <f>SUM('B-2 NF-Comp full by State'!CM$22)</f>
        <v>4</v>
      </c>
      <c r="CN27" s="227">
        <f>SUM('B-2 NF-Comp full by State'!CN$22)</f>
        <v>0</v>
      </c>
      <c r="CO27" s="244">
        <f>SUM('B-2 NF-Comp full by State'!CO$22)</f>
        <v>345</v>
      </c>
      <c r="CP27" s="227">
        <f>SUM('B-2 NF-Comp full by State'!CP$22)</f>
        <v>50</v>
      </c>
      <c r="CQ27" s="227">
        <f>SUM('B-2 NF-Comp full by State'!CQ$22)</f>
        <v>80</v>
      </c>
      <c r="CR27" s="227">
        <f>SUM('B-2 NF-Comp full by State'!CR$22)</f>
        <v>57</v>
      </c>
      <c r="CS27" s="227">
        <f>SUM('B-2 NF-Comp full by State'!CS$22)</f>
        <v>6</v>
      </c>
      <c r="CT27" s="227">
        <f>SUM('B-2 NF-Comp full by State'!CT$22)</f>
        <v>42</v>
      </c>
      <c r="CU27" s="227">
        <f>SUM('B-2 NF-Comp full by State'!CU$22)</f>
        <v>19</v>
      </c>
      <c r="CV27" s="227">
        <f>SUM('B-2 NF-Comp full by State'!CV$22)</f>
        <v>62</v>
      </c>
      <c r="CW27" s="227">
        <f>SUM('B-2 NF-Comp full by State'!CW$22)</f>
        <v>2</v>
      </c>
      <c r="CX27" s="227">
        <f>SUM('B-2 NF-Comp full by State'!CX$22)</f>
        <v>27</v>
      </c>
      <c r="CY27" s="227">
        <f>SUM('B-2 NF-Comp full by State'!CY$22)</f>
        <v>0</v>
      </c>
      <c r="CZ27" s="246">
        <f>SUM('B-2 NF-Comp full by State'!CZ$22)</f>
        <v>165</v>
      </c>
      <c r="DA27" s="244">
        <f>SUM('B-2 NF-Comp full by State'!DA$22)</f>
        <v>17</v>
      </c>
      <c r="DB27" s="227">
        <f>SUM('B-2 NF-Comp full by State'!DB$22)</f>
        <v>2</v>
      </c>
      <c r="DC27" s="227">
        <f>SUM('B-2 NF-Comp full by State'!DC$22)</f>
        <v>8</v>
      </c>
      <c r="DD27" s="227">
        <f>SUM('B-2 NF-Comp full by State'!DD$22)</f>
        <v>4</v>
      </c>
      <c r="DE27" s="227">
        <f>SUM('B-2 NF-Comp full by State'!DE$22)</f>
        <v>3</v>
      </c>
      <c r="DF27" s="227">
        <f>SUM('B-2 NF-Comp full by State'!DF$22)</f>
        <v>0</v>
      </c>
      <c r="DG27" s="227">
        <f>SUM('B-2 NF-Comp full by State'!DG$22)</f>
        <v>0</v>
      </c>
      <c r="DH27" s="227">
        <f>SUM('B-2 NF-Comp full by State'!DH$22)</f>
        <v>0</v>
      </c>
      <c r="DI27" s="227">
        <f>SUM('B-2 NF-Comp full by State'!DI$22)</f>
        <v>0</v>
      </c>
      <c r="DJ27" s="227">
        <f>SUM('B-2 NF-Comp full by State'!DJ$22)</f>
        <v>0</v>
      </c>
      <c r="DK27" s="244">
        <f>SUM('B-2 NF-Comp full by State'!DK$22)</f>
        <v>148</v>
      </c>
      <c r="DL27" s="227">
        <f>SUM('B-2 NF-Comp full by State'!DL$22)</f>
        <v>1</v>
      </c>
      <c r="DM27" s="227">
        <f>SUM('B-2 NF-Comp full by State'!DM$22)</f>
        <v>45</v>
      </c>
      <c r="DN27" s="227">
        <f>SUM('B-2 NF-Comp full by State'!DN$22)</f>
        <v>23</v>
      </c>
      <c r="DO27" s="227">
        <f>SUM('B-2 NF-Comp full by State'!DO$22)</f>
        <v>2</v>
      </c>
      <c r="DP27" s="227">
        <f>SUM('B-2 NF-Comp full by State'!DP$22)</f>
        <v>59</v>
      </c>
      <c r="DQ27" s="227">
        <f>SUM('B-2 NF-Comp full by State'!DQ$22)</f>
        <v>18</v>
      </c>
      <c r="DR27" s="227">
        <f>SUM('B-2 NF-Comp full by State'!DR$22)</f>
        <v>0</v>
      </c>
      <c r="DS27" s="246">
        <f>SUM('B-2 NF-Comp full by State'!DS$22)</f>
        <v>227</v>
      </c>
      <c r="DT27" s="244">
        <f>SUM('B-2 NF-Comp full by State'!DT$22)</f>
        <v>0</v>
      </c>
      <c r="DU27" s="227">
        <f>SUM('B-2 NF-Comp full by State'!DU$22)</f>
        <v>0</v>
      </c>
      <c r="DV27" s="227">
        <f>SUM('B-2 NF-Comp full by State'!DV$22)</f>
        <v>0</v>
      </c>
      <c r="DW27" s="227">
        <f>SUM('B-2 NF-Comp full by State'!DW$22)</f>
        <v>0</v>
      </c>
      <c r="DX27" s="227">
        <f>SUM('B-2 NF-Comp full by State'!DX$22)</f>
        <v>0</v>
      </c>
      <c r="DY27" s="227">
        <f>SUM('B-2 NF-Comp full by State'!DY$22)</f>
        <v>0</v>
      </c>
      <c r="DZ27" s="227">
        <f>SUM('B-2 NF-Comp full by State'!DZ$22)</f>
        <v>0</v>
      </c>
      <c r="EA27" s="227">
        <f>SUM('B-2 NF-Comp full by State'!EA$22)</f>
        <v>0</v>
      </c>
      <c r="EB27" s="227">
        <f>SUM('B-2 NF-Comp full by State'!EB$22)</f>
        <v>0</v>
      </c>
      <c r="EC27" s="244">
        <f>SUM('B-2 NF-Comp full by State'!EC$22)</f>
        <v>25</v>
      </c>
      <c r="ED27" s="227">
        <f>SUM('B-2 NF-Comp full by State'!ED$22)</f>
        <v>6</v>
      </c>
      <c r="EE27" s="227">
        <f>SUM('B-2 NF-Comp full by State'!EE$22)</f>
        <v>14</v>
      </c>
      <c r="EF27" s="227">
        <f>SUM('B-2 NF-Comp full by State'!EF$22)</f>
        <v>0</v>
      </c>
      <c r="EG27" s="227">
        <f>SUM('B-2 NF-Comp full by State'!EG$22)</f>
        <v>3</v>
      </c>
      <c r="EH27" s="227">
        <f>SUM('B-2 NF-Comp full by State'!EH$22)</f>
        <v>2</v>
      </c>
      <c r="EI27" s="227">
        <f>SUM('B-2 NF-Comp full by State'!EI$22)</f>
        <v>0</v>
      </c>
      <c r="EJ27" s="244">
        <f>SUM('B-2 NF-Comp full by State'!EJ$22)</f>
        <v>202</v>
      </c>
      <c r="EK27" s="227">
        <f>SUM('B-2 NF-Comp full by State'!EK$22)</f>
        <v>6</v>
      </c>
      <c r="EL27" s="227">
        <f>SUM('B-2 NF-Comp full by State'!EL$22)</f>
        <v>1</v>
      </c>
      <c r="EM27" s="227">
        <f>SUM('B-2 NF-Comp full by State'!EM$22)</f>
        <v>1</v>
      </c>
      <c r="EN27" s="227">
        <f>SUM('B-2 NF-Comp full by State'!EN$22)</f>
        <v>36</v>
      </c>
      <c r="EO27" s="227">
        <f>SUM('B-2 NF-Comp full by State'!EO$22)</f>
        <v>46</v>
      </c>
      <c r="EP27" s="227">
        <f>SUM('B-2 NF-Comp full by State'!EP$22)</f>
        <v>28</v>
      </c>
      <c r="EQ27" s="227">
        <f>SUM('B-2 NF-Comp full by State'!EQ$22)</f>
        <v>2</v>
      </c>
      <c r="ER27" s="227">
        <f>SUM('B-2 NF-Comp full by State'!ER$22)</f>
        <v>0</v>
      </c>
      <c r="ES27" s="227">
        <f>SUM('B-2 NF-Comp full by State'!ES$22)</f>
        <v>1</v>
      </c>
      <c r="ET27" s="227">
        <f>SUM('B-2 NF-Comp full by State'!ET$22)</f>
        <v>1</v>
      </c>
      <c r="EU27" s="227">
        <f>SUM('B-2 NF-Comp full by State'!EU$22)</f>
        <v>4</v>
      </c>
      <c r="EV27" s="227">
        <f>SUM('B-2 NF-Comp full by State'!EV$22)</f>
        <v>76</v>
      </c>
    </row>
    <row r="28" spans="1:152" ht="14.25" customHeight="1">
      <c r="A28" s="231" t="s">
        <v>309</v>
      </c>
      <c r="B28" s="234">
        <f>SUM('B-2 NF-Comp full by State'!B$29)</f>
        <v>7129</v>
      </c>
      <c r="C28" s="236">
        <f>SUM('B-2 NF-Comp full by State'!C$29)</f>
        <v>6131</v>
      </c>
      <c r="D28" s="238">
        <f>SUM('B-2 NF-Comp full by State'!D$29)</f>
        <v>1805</v>
      </c>
      <c r="E28" s="240">
        <f>SUM('B-2 NF-Comp full by State'!E$29)</f>
        <v>255</v>
      </c>
      <c r="F28" s="227">
        <f>SUM('B-2 NF-Comp full by State'!F$29)</f>
        <v>63</v>
      </c>
      <c r="G28" s="227">
        <f>SUM('B-2 NF-Comp full by State'!G$29)</f>
        <v>18</v>
      </c>
      <c r="H28" s="227">
        <f>SUM('B-2 NF-Comp full by State'!H$29)</f>
        <v>80</v>
      </c>
      <c r="I28" s="227">
        <f>SUM('B-2 NF-Comp full by State'!I$29)</f>
        <v>17</v>
      </c>
      <c r="J28" s="227">
        <f>SUM('B-2 NF-Comp full by State'!J$29)</f>
        <v>51</v>
      </c>
      <c r="K28" s="227">
        <f>SUM('B-2 NF-Comp full by State'!K$29)</f>
        <v>26</v>
      </c>
      <c r="L28" s="242">
        <f>SUM('B-2 NF-Comp full by State'!L$29)</f>
        <v>0</v>
      </c>
      <c r="M28" s="244">
        <f>SUM('B-2 NF-Comp full by State'!M$29)</f>
        <v>123</v>
      </c>
      <c r="N28" s="227">
        <f>SUM('B-2 NF-Comp full by State'!N$29)</f>
        <v>16</v>
      </c>
      <c r="O28" s="227">
        <f>SUM('B-2 NF-Comp full by State'!O$29)</f>
        <v>7</v>
      </c>
      <c r="P28" s="227">
        <f>SUM('B-2 NF-Comp full by State'!P$29)</f>
        <v>5</v>
      </c>
      <c r="Q28" s="227">
        <f>SUM('B-2 NF-Comp full by State'!Q$29)</f>
        <v>5</v>
      </c>
      <c r="R28" s="227">
        <f>SUM('B-2 NF-Comp full by State'!R$29)</f>
        <v>44</v>
      </c>
      <c r="S28" s="227">
        <f>SUM('B-2 NF-Comp full by State'!S$29)</f>
        <v>44</v>
      </c>
      <c r="T28" s="227">
        <f>SUM('B-2 NF-Comp full by State'!T$29)</f>
        <v>2</v>
      </c>
      <c r="U28" s="242">
        <f>SUM('B-2 NF-Comp full by State'!U$29)</f>
        <v>0</v>
      </c>
      <c r="V28" s="244">
        <f>SUM('B-2 NF-Comp full by State'!V$29)</f>
        <v>229</v>
      </c>
      <c r="W28" s="227">
        <f>SUM('B-2 NF-Comp full by State'!W$29)</f>
        <v>7</v>
      </c>
      <c r="X28" s="227">
        <f>SUM('B-2 NF-Comp full by State'!X$29)</f>
        <v>14</v>
      </c>
      <c r="Y28" s="227">
        <f>SUM('B-2 NF-Comp full by State'!Y$29)</f>
        <v>14</v>
      </c>
      <c r="Z28" s="227">
        <f>SUM('B-2 NF-Comp full by State'!Z$29)</f>
        <v>141</v>
      </c>
      <c r="AA28" s="227">
        <f>SUM('B-2 NF-Comp full by State'!AA$29)</f>
        <v>7</v>
      </c>
      <c r="AB28" s="227">
        <f>SUM('B-2 NF-Comp full by State'!AB$29)</f>
        <v>8</v>
      </c>
      <c r="AC28" s="227">
        <f>SUM('B-2 NF-Comp full by State'!AC$29)</f>
        <v>38</v>
      </c>
      <c r="AD28" s="242">
        <f>SUM('B-2 NF-Comp full by State'!AD$29)</f>
        <v>0</v>
      </c>
      <c r="AE28" s="244">
        <f>SUM('B-2 NF-Comp full by State'!AE$29)</f>
        <v>916</v>
      </c>
      <c r="AF28" s="227">
        <f>SUM('B-2 NF-Comp full by State'!AF$29)</f>
        <v>15</v>
      </c>
      <c r="AG28" s="227">
        <f>SUM('B-2 NF-Comp full by State'!AG$29)</f>
        <v>18</v>
      </c>
      <c r="AH28" s="227">
        <f>SUM('B-2 NF-Comp full by State'!AH$29)</f>
        <v>381</v>
      </c>
      <c r="AI28" s="227">
        <f>SUM('B-2 NF-Comp full by State'!AI$29)</f>
        <v>198</v>
      </c>
      <c r="AJ28" s="227">
        <f>SUM('B-2 NF-Comp full by State'!AJ$29)</f>
        <v>35</v>
      </c>
      <c r="AK28" s="227">
        <f>SUM('B-2 NF-Comp full by State'!AK$29)</f>
        <v>3</v>
      </c>
      <c r="AL28" s="227">
        <f>SUM('B-2 NF-Comp full by State'!AL$29)</f>
        <v>18</v>
      </c>
      <c r="AM28" s="227">
        <f>SUM('B-2 NF-Comp full by State'!AM$29)</f>
        <v>53</v>
      </c>
      <c r="AN28" s="227">
        <f>SUM('B-2 NF-Comp full by State'!AN$29)</f>
        <v>44</v>
      </c>
      <c r="AO28" s="227">
        <f>SUM('B-2 NF-Comp full by State'!AO$29)</f>
        <v>129</v>
      </c>
      <c r="AP28" s="227">
        <f>SUM('B-2 NF-Comp full by State'!AP$29)</f>
        <v>22</v>
      </c>
      <c r="AQ28" s="227">
        <f>SUM('B-2 NF-Comp full by State'!AQ$29)</f>
        <v>0</v>
      </c>
      <c r="AR28" s="244">
        <f>SUM('B-2 NF-Comp full by State'!AR$29)</f>
        <v>282</v>
      </c>
      <c r="AS28" s="227">
        <f>SUM('B-2 NF-Comp full by State'!AS$29)</f>
        <v>36</v>
      </c>
      <c r="AT28" s="227">
        <f>SUM('B-2 NF-Comp full by State'!AT$29)</f>
        <v>33</v>
      </c>
      <c r="AU28" s="227">
        <f>SUM('B-2 NF-Comp full by State'!AU$29)</f>
        <v>213</v>
      </c>
      <c r="AV28" s="227">
        <f>SUM('B-2 NF-Comp full by State'!AV$29)</f>
        <v>0</v>
      </c>
      <c r="AW28" s="246">
        <f>SUM('B-2 NF-Comp full by State'!AW$29)</f>
        <v>2070</v>
      </c>
      <c r="AX28" s="244">
        <f>SUM('B-2 NF-Comp full by State'!AX$29)</f>
        <v>1842</v>
      </c>
      <c r="AY28" s="227">
        <f>SUM('B-2 NF-Comp full by State'!AY$29)</f>
        <v>108</v>
      </c>
      <c r="AZ28" s="227">
        <f>SUM('B-2 NF-Comp full by State'!AZ$29)</f>
        <v>514</v>
      </c>
      <c r="BA28" s="227">
        <f>SUM('B-2 NF-Comp full by State'!BA$29)</f>
        <v>158</v>
      </c>
      <c r="BB28" s="227">
        <f>SUM('B-2 NF-Comp full by State'!BB$29)</f>
        <v>0</v>
      </c>
      <c r="BC28" s="227">
        <f>SUM('B-2 NF-Comp full by State'!BC$29)</f>
        <v>263</v>
      </c>
      <c r="BD28" s="227">
        <f>SUM('B-2 NF-Comp full by State'!BD$29)</f>
        <v>281</v>
      </c>
      <c r="BE28" s="227">
        <f>SUM('B-2 NF-Comp full by State'!BE$29)</f>
        <v>56</v>
      </c>
      <c r="BF28" s="227">
        <f>SUM('B-2 NF-Comp full by State'!BF$29)</f>
        <v>38</v>
      </c>
      <c r="BG28" s="227">
        <f>SUM('B-2 NF-Comp full by State'!BG$29)</f>
        <v>198</v>
      </c>
      <c r="BH28" s="227">
        <f>SUM('B-2 NF-Comp full by State'!BH$29)</f>
        <v>157</v>
      </c>
      <c r="BI28" s="227">
        <f>SUM('B-2 NF-Comp full by State'!BI$29)</f>
        <v>33</v>
      </c>
      <c r="BJ28" s="227">
        <f>SUM('B-2 NF-Comp full by State'!BJ$29)</f>
        <v>36</v>
      </c>
      <c r="BK28" s="227">
        <f>SUM('B-2 NF-Comp full by State'!BK$29)</f>
        <v>0</v>
      </c>
      <c r="BL28" s="244">
        <f>SUM('B-2 NF-Comp full by State'!BL$29)</f>
        <v>222</v>
      </c>
      <c r="BM28" s="227">
        <f>SUM('B-2 NF-Comp full by State'!BM$29)</f>
        <v>104</v>
      </c>
      <c r="BN28" s="227">
        <f>SUM('B-2 NF-Comp full by State'!BN$29)</f>
        <v>3</v>
      </c>
      <c r="BO28" s="227">
        <f>SUM('B-2 NF-Comp full by State'!BO$29)</f>
        <v>17</v>
      </c>
      <c r="BP28" s="227">
        <f>SUM('B-2 NF-Comp full by State'!BP$29)</f>
        <v>16</v>
      </c>
      <c r="BQ28" s="227">
        <f>SUM('B-2 NF-Comp full by State'!BQ$29)</f>
        <v>18</v>
      </c>
      <c r="BR28" s="227">
        <f>SUM('B-2 NF-Comp full by State'!BR$29)</f>
        <v>45</v>
      </c>
      <c r="BS28" s="227">
        <f>SUM('B-2 NF-Comp full by State'!BS$29)</f>
        <v>19</v>
      </c>
      <c r="BT28" s="227">
        <f>SUM('B-2 NF-Comp full by State'!BT$29)</f>
        <v>0</v>
      </c>
      <c r="BU28" s="227">
        <f>SUM('B-2 NF-Comp full by State'!BU$29)</f>
        <v>6</v>
      </c>
      <c r="BV28" s="227">
        <f>SUM('B-2 NF-Comp full by State'!BV$29)</f>
        <v>3</v>
      </c>
      <c r="BW28" s="227">
        <f>SUM('B-2 NF-Comp full by State'!BW$29)</f>
        <v>3</v>
      </c>
      <c r="BX28" s="227">
        <f>SUM('B-2 NF-Comp full by State'!BX$29)</f>
        <v>0</v>
      </c>
      <c r="BY28" s="246">
        <f>SUM('B-2 NF-Comp full by State'!BY$29)</f>
        <v>1603</v>
      </c>
      <c r="BZ28" s="244">
        <f>SUM('B-2 NF-Comp full by State'!BZ$29)</f>
        <v>236</v>
      </c>
      <c r="CA28" s="227">
        <f>SUM('B-2 NF-Comp full by State'!CA$29)</f>
        <v>91</v>
      </c>
      <c r="CB28" s="227">
        <f>SUM('B-2 NF-Comp full by State'!CB$29)</f>
        <v>26</v>
      </c>
      <c r="CC28" s="227">
        <f>SUM('B-2 NF-Comp full by State'!CC$29)</f>
        <v>89</v>
      </c>
      <c r="CD28" s="227">
        <f>SUM('B-2 NF-Comp full by State'!CD$29)</f>
        <v>30</v>
      </c>
      <c r="CE28" s="227">
        <f>SUM('B-2 NF-Comp full by State'!CE$29)</f>
        <v>0</v>
      </c>
      <c r="CF28" s="244">
        <f>SUM('B-2 NF-Comp full by State'!CF$29)</f>
        <v>612</v>
      </c>
      <c r="CG28" s="227">
        <f>SUM('B-2 NF-Comp full by State'!CG$29)</f>
        <v>60</v>
      </c>
      <c r="CH28" s="227">
        <f>SUM('B-2 NF-Comp full by State'!CH$29)</f>
        <v>104</v>
      </c>
      <c r="CI28" s="227">
        <f>SUM('B-2 NF-Comp full by State'!CI$29)</f>
        <v>308</v>
      </c>
      <c r="CJ28" s="227">
        <f>SUM('B-2 NF-Comp full by State'!CJ$29)</f>
        <v>59</v>
      </c>
      <c r="CK28" s="227">
        <f>SUM('B-2 NF-Comp full by State'!CK$29)</f>
        <v>46</v>
      </c>
      <c r="CL28" s="227">
        <f>SUM('B-2 NF-Comp full by State'!CL$29)</f>
        <v>16</v>
      </c>
      <c r="CM28" s="227">
        <f>SUM('B-2 NF-Comp full by State'!CM$29)</f>
        <v>19</v>
      </c>
      <c r="CN28" s="227">
        <f>SUM('B-2 NF-Comp full by State'!CN$29)</f>
        <v>0</v>
      </c>
      <c r="CO28" s="244">
        <f>SUM('B-2 NF-Comp full by State'!CO$29)</f>
        <v>755</v>
      </c>
      <c r="CP28" s="227">
        <f>SUM('B-2 NF-Comp full by State'!CP$29)</f>
        <v>112</v>
      </c>
      <c r="CQ28" s="227">
        <f>SUM('B-2 NF-Comp full by State'!CQ$29)</f>
        <v>183</v>
      </c>
      <c r="CR28" s="227">
        <f>SUM('B-2 NF-Comp full by State'!CR$29)</f>
        <v>157</v>
      </c>
      <c r="CS28" s="227">
        <f>SUM('B-2 NF-Comp full by State'!CS$29)</f>
        <v>50</v>
      </c>
      <c r="CT28" s="227">
        <f>SUM('B-2 NF-Comp full by State'!CT$29)</f>
        <v>98</v>
      </c>
      <c r="CU28" s="227">
        <f>SUM('B-2 NF-Comp full by State'!CU$29)</f>
        <v>50</v>
      </c>
      <c r="CV28" s="227">
        <f>SUM('B-2 NF-Comp full by State'!CV$29)</f>
        <v>56</v>
      </c>
      <c r="CW28" s="227">
        <f>SUM('B-2 NF-Comp full by State'!CW$29)</f>
        <v>6</v>
      </c>
      <c r="CX28" s="227">
        <f>SUM('B-2 NF-Comp full by State'!CX$29)</f>
        <v>36</v>
      </c>
      <c r="CY28" s="227">
        <f>SUM('B-2 NF-Comp full by State'!CY$29)</f>
        <v>7</v>
      </c>
      <c r="CZ28" s="246">
        <f>SUM('B-2 NF-Comp full by State'!CZ$29)</f>
        <v>422</v>
      </c>
      <c r="DA28" s="244">
        <f>SUM('B-2 NF-Comp full by State'!DA$29)</f>
        <v>74</v>
      </c>
      <c r="DB28" s="227">
        <f>SUM('B-2 NF-Comp full by State'!DB$29)</f>
        <v>5</v>
      </c>
      <c r="DC28" s="227">
        <f>SUM('B-2 NF-Comp full by State'!DC$29)</f>
        <v>13</v>
      </c>
      <c r="DD28" s="227">
        <f>SUM('B-2 NF-Comp full by State'!DD$29)</f>
        <v>6</v>
      </c>
      <c r="DE28" s="227">
        <f>SUM('B-2 NF-Comp full by State'!DE$29)</f>
        <v>36</v>
      </c>
      <c r="DF28" s="227">
        <f>SUM('B-2 NF-Comp full by State'!DF$29)</f>
        <v>0</v>
      </c>
      <c r="DG28" s="227">
        <f>SUM('B-2 NF-Comp full by State'!DG$29)</f>
        <v>2</v>
      </c>
      <c r="DH28" s="227">
        <f>SUM('B-2 NF-Comp full by State'!DH$29)</f>
        <v>0</v>
      </c>
      <c r="DI28" s="227">
        <f>SUM('B-2 NF-Comp full by State'!DI$29)</f>
        <v>12</v>
      </c>
      <c r="DJ28" s="227">
        <f>SUM('B-2 NF-Comp full by State'!DJ$29)</f>
        <v>0</v>
      </c>
      <c r="DK28" s="244">
        <f>SUM('B-2 NF-Comp full by State'!DK$29)</f>
        <v>348</v>
      </c>
      <c r="DL28" s="227">
        <f>SUM('B-2 NF-Comp full by State'!DL$29)</f>
        <v>9</v>
      </c>
      <c r="DM28" s="227">
        <f>SUM('B-2 NF-Comp full by State'!DM$29)</f>
        <v>75</v>
      </c>
      <c r="DN28" s="227">
        <f>SUM('B-2 NF-Comp full by State'!DN$29)</f>
        <v>55</v>
      </c>
      <c r="DO28" s="227">
        <f>SUM('B-2 NF-Comp full by State'!DO$29)</f>
        <v>9</v>
      </c>
      <c r="DP28" s="227">
        <f>SUM('B-2 NF-Comp full by State'!DP$29)</f>
        <v>168</v>
      </c>
      <c r="DQ28" s="227">
        <f>SUM('B-2 NF-Comp full by State'!DQ$29)</f>
        <v>24</v>
      </c>
      <c r="DR28" s="227">
        <f>SUM('B-2 NF-Comp full by State'!DR$29)</f>
        <v>8</v>
      </c>
      <c r="DS28" s="246">
        <f>SUM('B-2 NF-Comp full by State'!DS$29)</f>
        <v>231</v>
      </c>
      <c r="DT28" s="244">
        <f>SUM('B-2 NF-Comp full by State'!DT$29)</f>
        <v>2</v>
      </c>
      <c r="DU28" s="227">
        <f>SUM('B-2 NF-Comp full by State'!DU$29)</f>
        <v>1</v>
      </c>
      <c r="DV28" s="227">
        <f>SUM('B-2 NF-Comp full by State'!DV$29)</f>
        <v>0</v>
      </c>
      <c r="DW28" s="227">
        <f>SUM('B-2 NF-Comp full by State'!DW$29)</f>
        <v>0</v>
      </c>
      <c r="DX28" s="227">
        <f>SUM('B-2 NF-Comp full by State'!DX$29)</f>
        <v>0</v>
      </c>
      <c r="DY28" s="227">
        <f>SUM('B-2 NF-Comp full by State'!DY$29)</f>
        <v>0</v>
      </c>
      <c r="DZ28" s="227">
        <f>SUM('B-2 NF-Comp full by State'!DZ$29)</f>
        <v>0</v>
      </c>
      <c r="EA28" s="227">
        <f>SUM('B-2 NF-Comp full by State'!EA$29)</f>
        <v>1</v>
      </c>
      <c r="EB28" s="227">
        <f>SUM('B-2 NF-Comp full by State'!EB$29)</f>
        <v>0</v>
      </c>
      <c r="EC28" s="244">
        <f>SUM('B-2 NF-Comp full by State'!EC$29)</f>
        <v>52</v>
      </c>
      <c r="ED28" s="227">
        <f>SUM('B-2 NF-Comp full by State'!ED$29)</f>
        <v>19</v>
      </c>
      <c r="EE28" s="227">
        <f>SUM('B-2 NF-Comp full by State'!EE$29)</f>
        <v>14</v>
      </c>
      <c r="EF28" s="227">
        <f>SUM('B-2 NF-Comp full by State'!EF$29)</f>
        <v>6</v>
      </c>
      <c r="EG28" s="227">
        <f>SUM('B-2 NF-Comp full by State'!EG$29)</f>
        <v>4</v>
      </c>
      <c r="EH28" s="227">
        <f>SUM('B-2 NF-Comp full by State'!EH$29)</f>
        <v>9</v>
      </c>
      <c r="EI28" s="227">
        <f>SUM('B-2 NF-Comp full by State'!EI$29)</f>
        <v>0</v>
      </c>
      <c r="EJ28" s="244">
        <f>SUM('B-2 NF-Comp full by State'!EJ$29)</f>
        <v>177</v>
      </c>
      <c r="EK28" s="227">
        <f>SUM('B-2 NF-Comp full by State'!EK$29)</f>
        <v>8</v>
      </c>
      <c r="EL28" s="227">
        <f>SUM('B-2 NF-Comp full by State'!EL$29)</f>
        <v>8</v>
      </c>
      <c r="EM28" s="227">
        <f>SUM('B-2 NF-Comp full by State'!EM$29)</f>
        <v>0</v>
      </c>
      <c r="EN28" s="227">
        <f>SUM('B-2 NF-Comp full by State'!EN$29)</f>
        <v>22</v>
      </c>
      <c r="EO28" s="227">
        <f>SUM('B-2 NF-Comp full by State'!EO$29)</f>
        <v>14</v>
      </c>
      <c r="EP28" s="227">
        <f>SUM('B-2 NF-Comp full by State'!EP$29)</f>
        <v>66</v>
      </c>
      <c r="EQ28" s="227">
        <f>SUM('B-2 NF-Comp full by State'!EQ$29)</f>
        <v>5</v>
      </c>
      <c r="ER28" s="227">
        <f>SUM('B-2 NF-Comp full by State'!ER$29)</f>
        <v>2</v>
      </c>
      <c r="ES28" s="227">
        <f>SUM('B-2 NF-Comp full by State'!ES$29)</f>
        <v>8</v>
      </c>
      <c r="ET28" s="227">
        <f>SUM('B-2 NF-Comp full by State'!ET$29)</f>
        <v>1</v>
      </c>
      <c r="EU28" s="227">
        <f>SUM('B-2 NF-Comp full by State'!EU$29)</f>
        <v>5</v>
      </c>
      <c r="EV28" s="227">
        <f>SUM('B-2 NF-Comp full by State'!EV$29)</f>
        <v>38</v>
      </c>
    </row>
    <row r="29" spans="1:152" ht="14.25" customHeight="1">
      <c r="A29" s="231" t="s">
        <v>110</v>
      </c>
      <c r="B29" s="234">
        <f>SUM('B-2 NF-Comp full by State'!B$37)</f>
        <v>2275</v>
      </c>
      <c r="C29" s="236">
        <f>SUM('B-2 NF-Comp full by State'!C$37)</f>
        <v>1957</v>
      </c>
      <c r="D29" s="238">
        <f>SUM('B-2 NF-Comp full by State'!D$37)</f>
        <v>576</v>
      </c>
      <c r="E29" s="240">
        <f>SUM('B-2 NF-Comp full by State'!E$37)</f>
        <v>49</v>
      </c>
      <c r="F29" s="227">
        <f>SUM('B-2 NF-Comp full by State'!F$37)</f>
        <v>6</v>
      </c>
      <c r="G29" s="227">
        <f>SUM('B-2 NF-Comp full by State'!G$37)</f>
        <v>1</v>
      </c>
      <c r="H29" s="227">
        <f>SUM('B-2 NF-Comp full by State'!H$37)</f>
        <v>10</v>
      </c>
      <c r="I29" s="227">
        <f>SUM('B-2 NF-Comp full by State'!I$37)</f>
        <v>8</v>
      </c>
      <c r="J29" s="227">
        <f>SUM('B-2 NF-Comp full by State'!J$37)</f>
        <v>14</v>
      </c>
      <c r="K29" s="227">
        <f>SUM('B-2 NF-Comp full by State'!K$37)</f>
        <v>10</v>
      </c>
      <c r="L29" s="242">
        <f>SUM('B-2 NF-Comp full by State'!L$37)</f>
        <v>0</v>
      </c>
      <c r="M29" s="244">
        <f>SUM('B-2 NF-Comp full by State'!M$37)</f>
        <v>29</v>
      </c>
      <c r="N29" s="227">
        <f>SUM('B-2 NF-Comp full by State'!N$37)</f>
        <v>4</v>
      </c>
      <c r="O29" s="227">
        <f>SUM('B-2 NF-Comp full by State'!O$37)</f>
        <v>2</v>
      </c>
      <c r="P29" s="227">
        <f>SUM('B-2 NF-Comp full by State'!P$37)</f>
        <v>1</v>
      </c>
      <c r="Q29" s="227">
        <f>SUM('B-2 NF-Comp full by State'!Q$37)</f>
        <v>1</v>
      </c>
      <c r="R29" s="227">
        <f>SUM('B-2 NF-Comp full by State'!R$37)</f>
        <v>10</v>
      </c>
      <c r="S29" s="227">
        <f>SUM('B-2 NF-Comp full by State'!S$37)</f>
        <v>10</v>
      </c>
      <c r="T29" s="227">
        <f>SUM('B-2 NF-Comp full by State'!T$37)</f>
        <v>1</v>
      </c>
      <c r="U29" s="242">
        <f>SUM('B-2 NF-Comp full by State'!U$37)</f>
        <v>0</v>
      </c>
      <c r="V29" s="244">
        <f>SUM('B-2 NF-Comp full by State'!V$37)</f>
        <v>64</v>
      </c>
      <c r="W29" s="227">
        <f>SUM('B-2 NF-Comp full by State'!W$37)</f>
        <v>1</v>
      </c>
      <c r="X29" s="227">
        <f>SUM('B-2 NF-Comp full by State'!X$37)</f>
        <v>1</v>
      </c>
      <c r="Y29" s="227">
        <f>SUM('B-2 NF-Comp full by State'!Y$37)</f>
        <v>2</v>
      </c>
      <c r="Z29" s="227">
        <f>SUM('B-2 NF-Comp full by State'!Z$37)</f>
        <v>37</v>
      </c>
      <c r="AA29" s="227">
        <f>SUM('B-2 NF-Comp full by State'!AA$37)</f>
        <v>1</v>
      </c>
      <c r="AB29" s="227">
        <f>SUM('B-2 NF-Comp full by State'!AB$37)</f>
        <v>2</v>
      </c>
      <c r="AC29" s="227">
        <f>SUM('B-2 NF-Comp full by State'!AC$37)</f>
        <v>20</v>
      </c>
      <c r="AD29" s="242">
        <f>SUM('B-2 NF-Comp full by State'!AD$37)</f>
        <v>0</v>
      </c>
      <c r="AE29" s="244">
        <f>SUM('B-2 NF-Comp full by State'!AE$37)</f>
        <v>371</v>
      </c>
      <c r="AF29" s="227">
        <f>SUM('B-2 NF-Comp full by State'!AF$37)</f>
        <v>3</v>
      </c>
      <c r="AG29" s="227">
        <f>SUM('B-2 NF-Comp full by State'!AG$37)</f>
        <v>11</v>
      </c>
      <c r="AH29" s="227">
        <f>SUM('B-2 NF-Comp full by State'!AH$37)</f>
        <v>208</v>
      </c>
      <c r="AI29" s="227">
        <f>SUM('B-2 NF-Comp full by State'!AI$37)</f>
        <v>65</v>
      </c>
      <c r="AJ29" s="227">
        <f>SUM('B-2 NF-Comp full by State'!AJ$37)</f>
        <v>18</v>
      </c>
      <c r="AK29" s="227">
        <f>SUM('B-2 NF-Comp full by State'!AK$37)</f>
        <v>5</v>
      </c>
      <c r="AL29" s="227">
        <f>SUM('B-2 NF-Comp full by State'!AL$37)</f>
        <v>5</v>
      </c>
      <c r="AM29" s="227">
        <f>SUM('B-2 NF-Comp full by State'!AM$37)</f>
        <v>17</v>
      </c>
      <c r="AN29" s="227">
        <f>SUM('B-2 NF-Comp full by State'!AN$37)</f>
        <v>15</v>
      </c>
      <c r="AO29" s="227">
        <f>SUM('B-2 NF-Comp full by State'!AO$37)</f>
        <v>15</v>
      </c>
      <c r="AP29" s="227">
        <f>SUM('B-2 NF-Comp full by State'!AP$37)</f>
        <v>9</v>
      </c>
      <c r="AQ29" s="227">
        <f>SUM('B-2 NF-Comp full by State'!AQ$37)</f>
        <v>0</v>
      </c>
      <c r="AR29" s="244">
        <f>SUM('B-2 NF-Comp full by State'!AR$37)</f>
        <v>63</v>
      </c>
      <c r="AS29" s="227">
        <f>SUM('B-2 NF-Comp full by State'!AS$37)</f>
        <v>6</v>
      </c>
      <c r="AT29" s="227">
        <f>SUM('B-2 NF-Comp full by State'!AT$37)</f>
        <v>16</v>
      </c>
      <c r="AU29" s="227">
        <f>SUM('B-2 NF-Comp full by State'!AU$37)</f>
        <v>41</v>
      </c>
      <c r="AV29" s="227">
        <f>SUM('B-2 NF-Comp full by State'!AV$37)</f>
        <v>0</v>
      </c>
      <c r="AW29" s="246">
        <f>SUM('B-2 NF-Comp full by State'!AW$37)</f>
        <v>758</v>
      </c>
      <c r="AX29" s="244">
        <f>SUM('B-2 NF-Comp full by State'!AX$37)</f>
        <v>659</v>
      </c>
      <c r="AY29" s="227">
        <f>SUM('B-2 NF-Comp full by State'!AY$37)</f>
        <v>22</v>
      </c>
      <c r="AZ29" s="227">
        <f>SUM('B-2 NF-Comp full by State'!AZ$37)</f>
        <v>185</v>
      </c>
      <c r="BA29" s="227">
        <f>SUM('B-2 NF-Comp full by State'!BA$37)</f>
        <v>34</v>
      </c>
      <c r="BB29" s="227">
        <f>SUM('B-2 NF-Comp full by State'!BB$37)</f>
        <v>2</v>
      </c>
      <c r="BC29" s="227">
        <f>SUM('B-2 NF-Comp full by State'!BC$37)</f>
        <v>85</v>
      </c>
      <c r="BD29" s="227">
        <f>SUM('B-2 NF-Comp full by State'!BD$37)</f>
        <v>106</v>
      </c>
      <c r="BE29" s="227">
        <f>SUM('B-2 NF-Comp full by State'!BE$37)</f>
        <v>78</v>
      </c>
      <c r="BF29" s="227">
        <f>SUM('B-2 NF-Comp full by State'!BF$37)</f>
        <v>21</v>
      </c>
      <c r="BG29" s="227">
        <f>SUM('B-2 NF-Comp full by State'!BG$37)</f>
        <v>66</v>
      </c>
      <c r="BH29" s="227">
        <f>SUM('B-2 NF-Comp full by State'!BH$37)</f>
        <v>40</v>
      </c>
      <c r="BI29" s="227">
        <f>SUM('B-2 NF-Comp full by State'!BI$37)</f>
        <v>13</v>
      </c>
      <c r="BJ29" s="227">
        <f>SUM('B-2 NF-Comp full by State'!BJ$37)</f>
        <v>7</v>
      </c>
      <c r="BK29" s="227">
        <f>SUM('B-2 NF-Comp full by State'!BK$37)</f>
        <v>0</v>
      </c>
      <c r="BL29" s="244">
        <f>SUM('B-2 NF-Comp full by State'!BL$37)</f>
        <v>88</v>
      </c>
      <c r="BM29" s="227">
        <f>SUM('B-2 NF-Comp full by State'!BM$37)</f>
        <v>44</v>
      </c>
      <c r="BN29" s="227">
        <f>SUM('B-2 NF-Comp full by State'!BN$37)</f>
        <v>3</v>
      </c>
      <c r="BO29" s="227">
        <f>SUM('B-2 NF-Comp full by State'!BO$37)</f>
        <v>8</v>
      </c>
      <c r="BP29" s="227">
        <f>SUM('B-2 NF-Comp full by State'!BP$37)</f>
        <v>4</v>
      </c>
      <c r="BQ29" s="227">
        <f>SUM('B-2 NF-Comp full by State'!BQ$37)</f>
        <v>5</v>
      </c>
      <c r="BR29" s="227">
        <f>SUM('B-2 NF-Comp full by State'!BR$37)</f>
        <v>17</v>
      </c>
      <c r="BS29" s="227">
        <f>SUM('B-2 NF-Comp full by State'!BS$37)</f>
        <v>7</v>
      </c>
      <c r="BT29" s="227">
        <f>SUM('B-2 NF-Comp full by State'!BT$37)</f>
        <v>0</v>
      </c>
      <c r="BU29" s="227">
        <f>SUM('B-2 NF-Comp full by State'!BU$37)</f>
        <v>11</v>
      </c>
      <c r="BV29" s="227">
        <f>SUM('B-2 NF-Comp full by State'!BV$37)</f>
        <v>10</v>
      </c>
      <c r="BW29" s="227">
        <f>SUM('B-2 NF-Comp full by State'!BW$37)</f>
        <v>1</v>
      </c>
      <c r="BX29" s="227">
        <f>SUM('B-2 NF-Comp full by State'!BX$37)</f>
        <v>0</v>
      </c>
      <c r="BY29" s="246">
        <f>SUM('B-2 NF-Comp full by State'!BY$37)</f>
        <v>530</v>
      </c>
      <c r="BZ29" s="244">
        <f>SUM('B-2 NF-Comp full by State'!BZ$37)</f>
        <v>99</v>
      </c>
      <c r="CA29" s="227">
        <f>SUM('B-2 NF-Comp full by State'!CA$37)</f>
        <v>21</v>
      </c>
      <c r="CB29" s="227">
        <f>SUM('B-2 NF-Comp full by State'!CB$37)</f>
        <v>16</v>
      </c>
      <c r="CC29" s="227">
        <f>SUM('B-2 NF-Comp full by State'!CC$37)</f>
        <v>51</v>
      </c>
      <c r="CD29" s="227">
        <f>SUM('B-2 NF-Comp full by State'!CD$37)</f>
        <v>11</v>
      </c>
      <c r="CE29" s="227">
        <f>SUM('B-2 NF-Comp full by State'!CE$37)</f>
        <v>0</v>
      </c>
      <c r="CF29" s="244">
        <f>SUM('B-2 NF-Comp full by State'!CF$37)</f>
        <v>210</v>
      </c>
      <c r="CG29" s="227">
        <f>SUM('B-2 NF-Comp full by State'!CG$37)</f>
        <v>24</v>
      </c>
      <c r="CH29" s="227">
        <f>SUM('B-2 NF-Comp full by State'!CH$37)</f>
        <v>30</v>
      </c>
      <c r="CI29" s="227">
        <f>SUM('B-2 NF-Comp full by State'!CI$37)</f>
        <v>99</v>
      </c>
      <c r="CJ29" s="227">
        <f>SUM('B-2 NF-Comp full by State'!CJ$37)</f>
        <v>13</v>
      </c>
      <c r="CK29" s="227">
        <f>SUM('B-2 NF-Comp full by State'!CK$37)</f>
        <v>30</v>
      </c>
      <c r="CL29" s="227">
        <f>SUM('B-2 NF-Comp full by State'!CL$37)</f>
        <v>10</v>
      </c>
      <c r="CM29" s="227">
        <f>SUM('B-2 NF-Comp full by State'!CM$37)</f>
        <v>4</v>
      </c>
      <c r="CN29" s="227">
        <f>SUM('B-2 NF-Comp full by State'!CN$37)</f>
        <v>0</v>
      </c>
      <c r="CO29" s="244">
        <f>SUM('B-2 NF-Comp full by State'!CO$37)</f>
        <v>221</v>
      </c>
      <c r="CP29" s="227">
        <f>SUM('B-2 NF-Comp full by State'!CP$37)</f>
        <v>33</v>
      </c>
      <c r="CQ29" s="227">
        <f>SUM('B-2 NF-Comp full by State'!CQ$37)</f>
        <v>38</v>
      </c>
      <c r="CR29" s="227">
        <f>SUM('B-2 NF-Comp full by State'!CR$37)</f>
        <v>40</v>
      </c>
      <c r="CS29" s="227">
        <f>SUM('B-2 NF-Comp full by State'!CS$37)</f>
        <v>12</v>
      </c>
      <c r="CT29" s="227">
        <f>SUM('B-2 NF-Comp full by State'!CT$37)</f>
        <v>10</v>
      </c>
      <c r="CU29" s="227">
        <f>SUM('B-2 NF-Comp full by State'!CU$37)</f>
        <v>37</v>
      </c>
      <c r="CV29" s="227">
        <f>SUM('B-2 NF-Comp full by State'!CV$37)</f>
        <v>30</v>
      </c>
      <c r="CW29" s="227">
        <f>SUM('B-2 NF-Comp full by State'!CW$37)</f>
        <v>2</v>
      </c>
      <c r="CX29" s="227">
        <f>SUM('B-2 NF-Comp full by State'!CX$37)</f>
        <v>16</v>
      </c>
      <c r="CY29" s="227">
        <f>SUM('B-2 NF-Comp full by State'!CY$37)</f>
        <v>3</v>
      </c>
      <c r="CZ29" s="246">
        <f>SUM('B-2 NF-Comp full by State'!CZ$37)</f>
        <v>56</v>
      </c>
      <c r="DA29" s="244">
        <f>SUM('B-2 NF-Comp full by State'!DA$37)</f>
        <v>7</v>
      </c>
      <c r="DB29" s="227">
        <f>SUM('B-2 NF-Comp full by State'!DB$37)</f>
        <v>1</v>
      </c>
      <c r="DC29" s="227">
        <f>SUM('B-2 NF-Comp full by State'!DC$37)</f>
        <v>1</v>
      </c>
      <c r="DD29" s="227">
        <f>SUM('B-2 NF-Comp full by State'!DD$37)</f>
        <v>1</v>
      </c>
      <c r="DE29" s="227">
        <f>SUM('B-2 NF-Comp full by State'!DE$37)</f>
        <v>0</v>
      </c>
      <c r="DF29" s="227">
        <f>SUM('B-2 NF-Comp full by State'!DF$37)</f>
        <v>0</v>
      </c>
      <c r="DG29" s="227">
        <f>SUM('B-2 NF-Comp full by State'!DG$37)</f>
        <v>0</v>
      </c>
      <c r="DH29" s="227">
        <f>SUM('B-2 NF-Comp full by State'!DH$37)</f>
        <v>2</v>
      </c>
      <c r="DI29" s="227">
        <f>SUM('B-2 NF-Comp full by State'!DI$37)</f>
        <v>2</v>
      </c>
      <c r="DJ29" s="227">
        <f>SUM('B-2 NF-Comp full by State'!DJ$37)</f>
        <v>0</v>
      </c>
      <c r="DK29" s="244">
        <f>SUM('B-2 NF-Comp full by State'!DK$37)</f>
        <v>49</v>
      </c>
      <c r="DL29" s="227">
        <f>SUM('B-2 NF-Comp full by State'!DL$37)</f>
        <v>2</v>
      </c>
      <c r="DM29" s="227">
        <f>SUM('B-2 NF-Comp full by State'!DM$37)</f>
        <v>16</v>
      </c>
      <c r="DN29" s="227">
        <f>SUM('B-2 NF-Comp full by State'!DN$37)</f>
        <v>8</v>
      </c>
      <c r="DO29" s="227">
        <f>SUM('B-2 NF-Comp full by State'!DO$37)</f>
        <v>1</v>
      </c>
      <c r="DP29" s="227">
        <f>SUM('B-2 NF-Comp full by State'!DP$37)</f>
        <v>18</v>
      </c>
      <c r="DQ29" s="227">
        <f>SUM('B-2 NF-Comp full by State'!DQ$37)</f>
        <v>4</v>
      </c>
      <c r="DR29" s="227">
        <f>SUM('B-2 NF-Comp full by State'!DR$37)</f>
        <v>0</v>
      </c>
      <c r="DS29" s="246">
        <f>SUM('B-2 NF-Comp full by State'!DS$37)</f>
        <v>37</v>
      </c>
      <c r="DT29" s="244">
        <f>SUM('B-2 NF-Comp full by State'!DT$37)</f>
        <v>2</v>
      </c>
      <c r="DU29" s="227">
        <f>SUM('B-2 NF-Comp full by State'!DU$37)</f>
        <v>1</v>
      </c>
      <c r="DV29" s="227">
        <f>SUM('B-2 NF-Comp full by State'!DV$37)</f>
        <v>0</v>
      </c>
      <c r="DW29" s="227">
        <f>SUM('B-2 NF-Comp full by State'!DW$37)</f>
        <v>0</v>
      </c>
      <c r="DX29" s="227">
        <f>SUM('B-2 NF-Comp full by State'!DX$37)</f>
        <v>0</v>
      </c>
      <c r="DY29" s="227">
        <f>SUM('B-2 NF-Comp full by State'!DY$37)</f>
        <v>1</v>
      </c>
      <c r="DZ29" s="227">
        <f>SUM('B-2 NF-Comp full by State'!DZ$37)</f>
        <v>0</v>
      </c>
      <c r="EA29" s="227">
        <f>SUM('B-2 NF-Comp full by State'!EA$37)</f>
        <v>0</v>
      </c>
      <c r="EB29" s="227">
        <f>SUM('B-2 NF-Comp full by State'!EB$37)</f>
        <v>0</v>
      </c>
      <c r="EC29" s="244">
        <f>SUM('B-2 NF-Comp full by State'!EC$37)</f>
        <v>3</v>
      </c>
      <c r="ED29" s="227">
        <f>SUM('B-2 NF-Comp full by State'!ED$37)</f>
        <v>1</v>
      </c>
      <c r="EE29" s="227">
        <f>SUM('B-2 NF-Comp full by State'!EE$37)</f>
        <v>1</v>
      </c>
      <c r="EF29" s="227">
        <f>SUM('B-2 NF-Comp full by State'!EF$37)</f>
        <v>0</v>
      </c>
      <c r="EG29" s="227">
        <f>SUM('B-2 NF-Comp full by State'!EG$37)</f>
        <v>0</v>
      </c>
      <c r="EH29" s="227">
        <f>SUM('B-2 NF-Comp full by State'!EH$37)</f>
        <v>1</v>
      </c>
      <c r="EI29" s="227">
        <f>SUM('B-2 NF-Comp full by State'!EI$37)</f>
        <v>0</v>
      </c>
      <c r="EJ29" s="244">
        <f>SUM('B-2 NF-Comp full by State'!EJ$37)</f>
        <v>32</v>
      </c>
      <c r="EK29" s="227">
        <f>SUM('B-2 NF-Comp full by State'!EK$37)</f>
        <v>3</v>
      </c>
      <c r="EL29" s="227">
        <f>SUM('B-2 NF-Comp full by State'!EL$37)</f>
        <v>0</v>
      </c>
      <c r="EM29" s="227">
        <f>SUM('B-2 NF-Comp full by State'!EM$37)</f>
        <v>0</v>
      </c>
      <c r="EN29" s="227">
        <f>SUM('B-2 NF-Comp full by State'!EN$37)</f>
        <v>15</v>
      </c>
      <c r="EO29" s="227">
        <f>SUM('B-2 NF-Comp full by State'!EO$37)</f>
        <v>2</v>
      </c>
      <c r="EP29" s="227">
        <f>SUM('B-2 NF-Comp full by State'!EP$37)</f>
        <v>12</v>
      </c>
      <c r="EQ29" s="227">
        <f>SUM('B-2 NF-Comp full by State'!EQ$37)</f>
        <v>0</v>
      </c>
      <c r="ER29" s="227">
        <f>SUM('B-2 NF-Comp full by State'!ER$37)</f>
        <v>0</v>
      </c>
      <c r="ES29" s="227">
        <f>SUM('B-2 NF-Comp full by State'!ES$37)</f>
        <v>0</v>
      </c>
      <c r="ET29" s="227">
        <f>SUM('B-2 NF-Comp full by State'!ET$37)</f>
        <v>0</v>
      </c>
      <c r="EU29" s="227">
        <f>SUM('B-2 NF-Comp full by State'!EU$37)</f>
        <v>0</v>
      </c>
      <c r="EV29" s="227">
        <f>SUM('B-2 NF-Comp full by State'!EV$37)</f>
        <v>0</v>
      </c>
    </row>
    <row r="30" spans="1:152" ht="14.25" customHeight="1">
      <c r="A30" s="231" t="s">
        <v>112</v>
      </c>
      <c r="B30" s="234">
        <f>SUM('B-2 NF-Comp full by State'!B$39)</f>
        <v>3276</v>
      </c>
      <c r="C30" s="236">
        <f>SUM('B-2 NF-Comp full by State'!C$39)</f>
        <v>2016</v>
      </c>
      <c r="D30" s="238">
        <f>SUM('B-2 NF-Comp full by State'!D$39)</f>
        <v>880</v>
      </c>
      <c r="E30" s="240">
        <f>SUM('B-2 NF-Comp full by State'!E$39)</f>
        <v>68</v>
      </c>
      <c r="F30" s="227">
        <f>SUM('B-2 NF-Comp full by State'!F$39)</f>
        <v>14</v>
      </c>
      <c r="G30" s="227">
        <f>SUM('B-2 NF-Comp full by State'!G$39)</f>
        <v>4</v>
      </c>
      <c r="H30" s="227">
        <f>SUM('B-2 NF-Comp full by State'!H$39)</f>
        <v>21</v>
      </c>
      <c r="I30" s="227">
        <f>SUM('B-2 NF-Comp full by State'!I$39)</f>
        <v>4</v>
      </c>
      <c r="J30" s="227">
        <f>SUM('B-2 NF-Comp full by State'!J$39)</f>
        <v>19</v>
      </c>
      <c r="K30" s="227">
        <f>SUM('B-2 NF-Comp full by State'!K$39)</f>
        <v>6</v>
      </c>
      <c r="L30" s="242">
        <f>SUM('B-2 NF-Comp full by State'!L$39)</f>
        <v>0</v>
      </c>
      <c r="M30" s="244">
        <f>SUM('B-2 NF-Comp full by State'!M$39)</f>
        <v>70</v>
      </c>
      <c r="N30" s="227">
        <f>SUM('B-2 NF-Comp full by State'!N$39)</f>
        <v>11</v>
      </c>
      <c r="O30" s="227">
        <f>SUM('B-2 NF-Comp full by State'!O$39)</f>
        <v>8</v>
      </c>
      <c r="P30" s="227">
        <f>SUM('B-2 NF-Comp full by State'!P$39)</f>
        <v>2</v>
      </c>
      <c r="Q30" s="227">
        <f>SUM('B-2 NF-Comp full by State'!Q$39)</f>
        <v>1</v>
      </c>
      <c r="R30" s="227">
        <f>SUM('B-2 NF-Comp full by State'!R$39)</f>
        <v>29</v>
      </c>
      <c r="S30" s="227">
        <f>SUM('B-2 NF-Comp full by State'!S$39)</f>
        <v>18</v>
      </c>
      <c r="T30" s="227">
        <f>SUM('B-2 NF-Comp full by State'!T$39)</f>
        <v>1</v>
      </c>
      <c r="U30" s="242">
        <f>SUM('B-2 NF-Comp full by State'!U$39)</f>
        <v>0</v>
      </c>
      <c r="V30" s="244">
        <f>SUM('B-2 NF-Comp full by State'!V$39)</f>
        <v>305</v>
      </c>
      <c r="W30" s="227">
        <f>SUM('B-2 NF-Comp full by State'!W$39)</f>
        <v>3</v>
      </c>
      <c r="X30" s="227">
        <f>SUM('B-2 NF-Comp full by State'!X$39)</f>
        <v>0</v>
      </c>
      <c r="Y30" s="227">
        <f>SUM('B-2 NF-Comp full by State'!Y$39)</f>
        <v>17</v>
      </c>
      <c r="Z30" s="227">
        <f>SUM('B-2 NF-Comp full by State'!Z$39)</f>
        <v>242</v>
      </c>
      <c r="AA30" s="227">
        <f>SUM('B-2 NF-Comp full by State'!AA$39)</f>
        <v>5</v>
      </c>
      <c r="AB30" s="227">
        <f>SUM('B-2 NF-Comp full by State'!AB$39)</f>
        <v>1</v>
      </c>
      <c r="AC30" s="227">
        <f>SUM('B-2 NF-Comp full by State'!AC$39)</f>
        <v>37</v>
      </c>
      <c r="AD30" s="242">
        <f>SUM('B-2 NF-Comp full by State'!AD$39)</f>
        <v>0</v>
      </c>
      <c r="AE30" s="244">
        <f>SUM('B-2 NF-Comp full by State'!AE$39)</f>
        <v>326</v>
      </c>
      <c r="AF30" s="227">
        <f>SUM('B-2 NF-Comp full by State'!AF$39)</f>
        <v>3</v>
      </c>
      <c r="AG30" s="227">
        <f>SUM('B-2 NF-Comp full by State'!AG$39)</f>
        <v>15</v>
      </c>
      <c r="AH30" s="227">
        <f>SUM('B-2 NF-Comp full by State'!AH$39)</f>
        <v>126</v>
      </c>
      <c r="AI30" s="227">
        <f>SUM('B-2 NF-Comp full by State'!AI$39)</f>
        <v>75</v>
      </c>
      <c r="AJ30" s="227">
        <f>SUM('B-2 NF-Comp full by State'!AJ$39)</f>
        <v>8</v>
      </c>
      <c r="AK30" s="227">
        <f>SUM('B-2 NF-Comp full by State'!AK$39)</f>
        <v>0</v>
      </c>
      <c r="AL30" s="227">
        <f>SUM('B-2 NF-Comp full by State'!AL$39)</f>
        <v>13</v>
      </c>
      <c r="AM30" s="227">
        <f>SUM('B-2 NF-Comp full by State'!AM$39)</f>
        <v>23</v>
      </c>
      <c r="AN30" s="227">
        <f>SUM('B-2 NF-Comp full by State'!AN$39)</f>
        <v>5</v>
      </c>
      <c r="AO30" s="227">
        <f>SUM('B-2 NF-Comp full by State'!AO$39)</f>
        <v>30</v>
      </c>
      <c r="AP30" s="227">
        <f>SUM('B-2 NF-Comp full by State'!AP$39)</f>
        <v>28</v>
      </c>
      <c r="AQ30" s="227">
        <f>SUM('B-2 NF-Comp full by State'!AQ$39)</f>
        <v>0</v>
      </c>
      <c r="AR30" s="244">
        <f>SUM('B-2 NF-Comp full by State'!AR$39)</f>
        <v>111</v>
      </c>
      <c r="AS30" s="227">
        <f>SUM('B-2 NF-Comp full by State'!AS$39)</f>
        <v>46</v>
      </c>
      <c r="AT30" s="227">
        <f>SUM('B-2 NF-Comp full by State'!AT$39)</f>
        <v>16</v>
      </c>
      <c r="AU30" s="227">
        <f>SUM('B-2 NF-Comp full by State'!AU$39)</f>
        <v>49</v>
      </c>
      <c r="AV30" s="227">
        <f>SUM('B-2 NF-Comp full by State'!AV$39)</f>
        <v>0</v>
      </c>
      <c r="AW30" s="246">
        <f>SUM('B-2 NF-Comp full by State'!AW$39)</f>
        <v>593</v>
      </c>
      <c r="AX30" s="244">
        <f>SUM('B-2 NF-Comp full by State'!AX$39)</f>
        <v>492</v>
      </c>
      <c r="AY30" s="227">
        <f>SUM('B-2 NF-Comp full by State'!AY$39)</f>
        <v>34</v>
      </c>
      <c r="AZ30" s="227">
        <f>SUM('B-2 NF-Comp full by State'!AZ$39)</f>
        <v>88</v>
      </c>
      <c r="BA30" s="227">
        <f>SUM('B-2 NF-Comp full by State'!BA$39)</f>
        <v>79</v>
      </c>
      <c r="BB30" s="227">
        <f>SUM('B-2 NF-Comp full by State'!BB$39)</f>
        <v>4</v>
      </c>
      <c r="BC30" s="227">
        <f>SUM('B-2 NF-Comp full by State'!BC$39)</f>
        <v>75</v>
      </c>
      <c r="BD30" s="227">
        <f>SUM('B-2 NF-Comp full by State'!BD$39)</f>
        <v>92</v>
      </c>
      <c r="BE30" s="227">
        <f>SUM('B-2 NF-Comp full by State'!BE$39)</f>
        <v>25</v>
      </c>
      <c r="BF30" s="227">
        <f>SUM('B-2 NF-Comp full by State'!BF$39)</f>
        <v>20</v>
      </c>
      <c r="BG30" s="227">
        <f>SUM('B-2 NF-Comp full by State'!BG$39)</f>
        <v>36</v>
      </c>
      <c r="BH30" s="227">
        <f>SUM('B-2 NF-Comp full by State'!BH$39)</f>
        <v>25</v>
      </c>
      <c r="BI30" s="227">
        <f>SUM('B-2 NF-Comp full by State'!BI$39)</f>
        <v>3</v>
      </c>
      <c r="BJ30" s="227">
        <f>SUM('B-2 NF-Comp full by State'!BJ$39)</f>
        <v>11</v>
      </c>
      <c r="BK30" s="227">
        <f>SUM('B-2 NF-Comp full by State'!BK$39)</f>
        <v>0</v>
      </c>
      <c r="BL30" s="244">
        <f>SUM('B-2 NF-Comp full by State'!BL$39)</f>
        <v>88</v>
      </c>
      <c r="BM30" s="227">
        <f>SUM('B-2 NF-Comp full by State'!BM$39)</f>
        <v>41</v>
      </c>
      <c r="BN30" s="227">
        <f>SUM('B-2 NF-Comp full by State'!BN$39)</f>
        <v>0</v>
      </c>
      <c r="BO30" s="227">
        <f>SUM('B-2 NF-Comp full by State'!BO$39)</f>
        <v>9</v>
      </c>
      <c r="BP30" s="227">
        <f>SUM('B-2 NF-Comp full by State'!BP$39)</f>
        <v>5</v>
      </c>
      <c r="BQ30" s="227">
        <f>SUM('B-2 NF-Comp full by State'!BQ$39)</f>
        <v>16</v>
      </c>
      <c r="BR30" s="227">
        <f>SUM('B-2 NF-Comp full by State'!BR$39)</f>
        <v>13</v>
      </c>
      <c r="BS30" s="227">
        <f>SUM('B-2 NF-Comp full by State'!BS$39)</f>
        <v>4</v>
      </c>
      <c r="BT30" s="227">
        <f>SUM('B-2 NF-Comp full by State'!BT$39)</f>
        <v>0</v>
      </c>
      <c r="BU30" s="227">
        <f>SUM('B-2 NF-Comp full by State'!BU$39)</f>
        <v>13</v>
      </c>
      <c r="BV30" s="227">
        <f>SUM('B-2 NF-Comp full by State'!BV$39)</f>
        <v>5</v>
      </c>
      <c r="BW30" s="227">
        <f>SUM('B-2 NF-Comp full by State'!BW$39)</f>
        <v>8</v>
      </c>
      <c r="BX30" s="227">
        <f>SUM('B-2 NF-Comp full by State'!BX$39)</f>
        <v>0</v>
      </c>
      <c r="BY30" s="246">
        <f>SUM('B-2 NF-Comp full by State'!BY$39)</f>
        <v>308</v>
      </c>
      <c r="BZ30" s="244">
        <f>SUM('B-2 NF-Comp full by State'!BZ$39)</f>
        <v>63</v>
      </c>
      <c r="CA30" s="227">
        <f>SUM('B-2 NF-Comp full by State'!CA$39)</f>
        <v>23</v>
      </c>
      <c r="CB30" s="227">
        <f>SUM('B-2 NF-Comp full by State'!CB$39)</f>
        <v>10</v>
      </c>
      <c r="CC30" s="227">
        <f>SUM('B-2 NF-Comp full by State'!CC$39)</f>
        <v>18</v>
      </c>
      <c r="CD30" s="227">
        <f>SUM('B-2 NF-Comp full by State'!CD$39)</f>
        <v>12</v>
      </c>
      <c r="CE30" s="227">
        <f>SUM('B-2 NF-Comp full by State'!CE$39)</f>
        <v>0</v>
      </c>
      <c r="CF30" s="244">
        <f>SUM('B-2 NF-Comp full by State'!CF$39)</f>
        <v>112</v>
      </c>
      <c r="CG30" s="227">
        <f>SUM('B-2 NF-Comp full by State'!CG$39)</f>
        <v>18</v>
      </c>
      <c r="CH30" s="227">
        <f>SUM('B-2 NF-Comp full by State'!CH$39)</f>
        <v>16</v>
      </c>
      <c r="CI30" s="227">
        <f>SUM('B-2 NF-Comp full by State'!CI$39)</f>
        <v>40</v>
      </c>
      <c r="CJ30" s="227">
        <f>SUM('B-2 NF-Comp full by State'!CJ$39)</f>
        <v>8</v>
      </c>
      <c r="CK30" s="227">
        <f>SUM('B-2 NF-Comp full by State'!CK$39)</f>
        <v>9</v>
      </c>
      <c r="CL30" s="227">
        <f>SUM('B-2 NF-Comp full by State'!CL$39)</f>
        <v>12</v>
      </c>
      <c r="CM30" s="227">
        <f>SUM('B-2 NF-Comp full by State'!CM$39)</f>
        <v>9</v>
      </c>
      <c r="CN30" s="227">
        <f>SUM('B-2 NF-Comp full by State'!CN$39)</f>
        <v>0</v>
      </c>
      <c r="CO30" s="244">
        <f>SUM('B-2 NF-Comp full by State'!CO$39)</f>
        <v>133</v>
      </c>
      <c r="CP30" s="227">
        <f>SUM('B-2 NF-Comp full by State'!CP$39)</f>
        <v>20</v>
      </c>
      <c r="CQ30" s="227">
        <f>SUM('B-2 NF-Comp full by State'!CQ$39)</f>
        <v>35</v>
      </c>
      <c r="CR30" s="227">
        <f>SUM('B-2 NF-Comp full by State'!CR$39)</f>
        <v>21</v>
      </c>
      <c r="CS30" s="227">
        <f>SUM('B-2 NF-Comp full by State'!CS$39)</f>
        <v>2</v>
      </c>
      <c r="CT30" s="227">
        <f>SUM('B-2 NF-Comp full by State'!CT$39)</f>
        <v>12</v>
      </c>
      <c r="CU30" s="227">
        <f>SUM('B-2 NF-Comp full by State'!CU$39)</f>
        <v>15</v>
      </c>
      <c r="CV30" s="227">
        <f>SUM('B-2 NF-Comp full by State'!CV$39)</f>
        <v>5</v>
      </c>
      <c r="CW30" s="227">
        <f>SUM('B-2 NF-Comp full by State'!CW$39)</f>
        <v>0</v>
      </c>
      <c r="CX30" s="227">
        <f>SUM('B-2 NF-Comp full by State'!CX$39)</f>
        <v>23</v>
      </c>
      <c r="CY30" s="227">
        <f>SUM('B-2 NF-Comp full by State'!CY$39)</f>
        <v>0</v>
      </c>
      <c r="CZ30" s="246">
        <f>SUM('B-2 NF-Comp full by State'!CZ$39)</f>
        <v>122</v>
      </c>
      <c r="DA30" s="244">
        <f>SUM('B-2 NF-Comp full by State'!DA$39)</f>
        <v>30</v>
      </c>
      <c r="DB30" s="227">
        <f>SUM('B-2 NF-Comp full by State'!DB$39)</f>
        <v>1</v>
      </c>
      <c r="DC30" s="227">
        <f>SUM('B-2 NF-Comp full by State'!DC$39)</f>
        <v>10</v>
      </c>
      <c r="DD30" s="227">
        <f>SUM('B-2 NF-Comp full by State'!DD$39)</f>
        <v>12</v>
      </c>
      <c r="DE30" s="227">
        <f>SUM('B-2 NF-Comp full by State'!DE$39)</f>
        <v>2</v>
      </c>
      <c r="DF30" s="227">
        <f>SUM('B-2 NF-Comp full by State'!DF$39)</f>
        <v>0</v>
      </c>
      <c r="DG30" s="227">
        <f>SUM('B-2 NF-Comp full by State'!DG$39)</f>
        <v>0</v>
      </c>
      <c r="DH30" s="227">
        <f>SUM('B-2 NF-Comp full by State'!DH$39)</f>
        <v>0</v>
      </c>
      <c r="DI30" s="227">
        <f>SUM('B-2 NF-Comp full by State'!DI$39)</f>
        <v>5</v>
      </c>
      <c r="DJ30" s="227">
        <f>SUM('B-2 NF-Comp full by State'!DJ$39)</f>
        <v>0</v>
      </c>
      <c r="DK30" s="244">
        <f>SUM('B-2 NF-Comp full by State'!DK$39)</f>
        <v>92</v>
      </c>
      <c r="DL30" s="227">
        <f>SUM('B-2 NF-Comp full by State'!DL$39)</f>
        <v>2</v>
      </c>
      <c r="DM30" s="227">
        <f>SUM('B-2 NF-Comp full by State'!DM$39)</f>
        <v>21</v>
      </c>
      <c r="DN30" s="227">
        <f>SUM('B-2 NF-Comp full by State'!DN$39)</f>
        <v>8</v>
      </c>
      <c r="DO30" s="227">
        <f>SUM('B-2 NF-Comp full by State'!DO$39)</f>
        <v>2</v>
      </c>
      <c r="DP30" s="227">
        <f>SUM('B-2 NF-Comp full by State'!DP$39)</f>
        <v>48</v>
      </c>
      <c r="DQ30" s="227">
        <f>SUM('B-2 NF-Comp full by State'!DQ$39)</f>
        <v>5</v>
      </c>
      <c r="DR30" s="227">
        <f>SUM('B-2 NF-Comp full by State'!DR$39)</f>
        <v>6</v>
      </c>
      <c r="DS30" s="246">
        <f>SUM('B-2 NF-Comp full by State'!DS$39)</f>
        <v>113</v>
      </c>
      <c r="DT30" s="244">
        <f>SUM('B-2 NF-Comp full by State'!DT$39)</f>
        <v>29</v>
      </c>
      <c r="DU30" s="227">
        <f>SUM('B-2 NF-Comp full by State'!DU$39)</f>
        <v>0</v>
      </c>
      <c r="DV30" s="227">
        <f>SUM('B-2 NF-Comp full by State'!DV$39)</f>
        <v>10</v>
      </c>
      <c r="DW30" s="227">
        <f>SUM('B-2 NF-Comp full by State'!DW$39)</f>
        <v>0</v>
      </c>
      <c r="DX30" s="227">
        <f>SUM('B-2 NF-Comp full by State'!DX$39)</f>
        <v>0</v>
      </c>
      <c r="DY30" s="227">
        <f>SUM('B-2 NF-Comp full by State'!DY$39)</f>
        <v>0</v>
      </c>
      <c r="DZ30" s="227">
        <f>SUM('B-2 NF-Comp full by State'!DZ$39)</f>
        <v>0</v>
      </c>
      <c r="EA30" s="227">
        <f>SUM('B-2 NF-Comp full by State'!EA$39)</f>
        <v>19</v>
      </c>
      <c r="EB30" s="227">
        <f>SUM('B-2 NF-Comp full by State'!EB$39)</f>
        <v>0</v>
      </c>
      <c r="EC30" s="244">
        <f>SUM('B-2 NF-Comp full by State'!EC$39)</f>
        <v>10</v>
      </c>
      <c r="ED30" s="227">
        <f>SUM('B-2 NF-Comp full by State'!ED$39)</f>
        <v>3</v>
      </c>
      <c r="EE30" s="227">
        <f>SUM('B-2 NF-Comp full by State'!EE$39)</f>
        <v>1</v>
      </c>
      <c r="EF30" s="227">
        <f>SUM('B-2 NF-Comp full by State'!EF$39)</f>
        <v>2</v>
      </c>
      <c r="EG30" s="227">
        <f>SUM('B-2 NF-Comp full by State'!EG$39)</f>
        <v>1</v>
      </c>
      <c r="EH30" s="227">
        <f>SUM('B-2 NF-Comp full by State'!EH$39)</f>
        <v>3</v>
      </c>
      <c r="EI30" s="227">
        <f>SUM('B-2 NF-Comp full by State'!EI$39)</f>
        <v>0</v>
      </c>
      <c r="EJ30" s="244">
        <f>SUM('B-2 NF-Comp full by State'!EJ$39)</f>
        <v>74</v>
      </c>
      <c r="EK30" s="227">
        <f>SUM('B-2 NF-Comp full by State'!EK$39)</f>
        <v>4</v>
      </c>
      <c r="EL30" s="227">
        <f>SUM('B-2 NF-Comp full by State'!EL$39)</f>
        <v>1</v>
      </c>
      <c r="EM30" s="227">
        <f>SUM('B-2 NF-Comp full by State'!EM$39)</f>
        <v>0</v>
      </c>
      <c r="EN30" s="227">
        <f>SUM('B-2 NF-Comp full by State'!EN$39)</f>
        <v>15</v>
      </c>
      <c r="EO30" s="227">
        <f>SUM('B-2 NF-Comp full by State'!EO$39)</f>
        <v>1</v>
      </c>
      <c r="EP30" s="227">
        <f>SUM('B-2 NF-Comp full by State'!EP$39)</f>
        <v>17</v>
      </c>
      <c r="EQ30" s="227">
        <f>SUM('B-2 NF-Comp full by State'!EQ$39)</f>
        <v>5</v>
      </c>
      <c r="ER30" s="227">
        <f>SUM('B-2 NF-Comp full by State'!ER$39)</f>
        <v>2</v>
      </c>
      <c r="ES30" s="227">
        <f>SUM('B-2 NF-Comp full by State'!ES$39)</f>
        <v>6</v>
      </c>
      <c r="ET30" s="227">
        <f>SUM('B-2 NF-Comp full by State'!ET$39)</f>
        <v>0</v>
      </c>
      <c r="EU30" s="227">
        <f>SUM('B-2 NF-Comp full by State'!EU$39)</f>
        <v>5</v>
      </c>
      <c r="EV30" s="227">
        <f>SUM('B-2 NF-Comp full by State'!EV$39)</f>
        <v>18</v>
      </c>
    </row>
    <row r="31" spans="1:152" ht="14.25" customHeight="1">
      <c r="A31" s="231" t="s">
        <v>126</v>
      </c>
      <c r="B31" s="234">
        <f>SUM('B-2 NF-Comp full by State'!B$53)</f>
        <v>7430</v>
      </c>
      <c r="C31" s="236">
        <f>SUM('B-2 NF-Comp full by State'!C$53)</f>
        <v>4596</v>
      </c>
      <c r="D31" s="238">
        <f>SUM('B-2 NF-Comp full by State'!D$53)</f>
        <v>2276</v>
      </c>
      <c r="E31" s="240">
        <f>SUM('B-2 NF-Comp full by State'!E$53)</f>
        <v>1156</v>
      </c>
      <c r="F31" s="227">
        <f>SUM('B-2 NF-Comp full by State'!F$53)</f>
        <v>364</v>
      </c>
      <c r="G31" s="227">
        <f>SUM('B-2 NF-Comp full by State'!G$53)</f>
        <v>51</v>
      </c>
      <c r="H31" s="227">
        <f>SUM('B-2 NF-Comp full by State'!H$53)</f>
        <v>279</v>
      </c>
      <c r="I31" s="227">
        <f>SUM('B-2 NF-Comp full by State'!I$53)</f>
        <v>25</v>
      </c>
      <c r="J31" s="227">
        <f>SUM('B-2 NF-Comp full by State'!J$53)</f>
        <v>321</v>
      </c>
      <c r="K31" s="227">
        <f>SUM('B-2 NF-Comp full by State'!K$53)</f>
        <v>116</v>
      </c>
      <c r="L31" s="242">
        <f>SUM('B-2 NF-Comp full by State'!L$53)</f>
        <v>0</v>
      </c>
      <c r="M31" s="244">
        <f>SUM('B-2 NF-Comp full by State'!M$53)</f>
        <v>81</v>
      </c>
      <c r="N31" s="227">
        <f>SUM('B-2 NF-Comp full by State'!N$53)</f>
        <v>3</v>
      </c>
      <c r="O31" s="227">
        <f>SUM('B-2 NF-Comp full by State'!O$53)</f>
        <v>34</v>
      </c>
      <c r="P31" s="227">
        <f>SUM('B-2 NF-Comp full by State'!P$53)</f>
        <v>0</v>
      </c>
      <c r="Q31" s="227">
        <f>SUM('B-2 NF-Comp full by State'!Q$53)</f>
        <v>5</v>
      </c>
      <c r="R31" s="227">
        <f>SUM('B-2 NF-Comp full by State'!R$53)</f>
        <v>19</v>
      </c>
      <c r="S31" s="227">
        <f>SUM('B-2 NF-Comp full by State'!S$53)</f>
        <v>19</v>
      </c>
      <c r="T31" s="227">
        <f>SUM('B-2 NF-Comp full by State'!T$53)</f>
        <v>1</v>
      </c>
      <c r="U31" s="242">
        <f>SUM('B-2 NF-Comp full by State'!U$53)</f>
        <v>0</v>
      </c>
      <c r="V31" s="244">
        <f>SUM('B-2 NF-Comp full by State'!V$53)</f>
        <v>189</v>
      </c>
      <c r="W31" s="227">
        <f>SUM('B-2 NF-Comp full by State'!W$53)</f>
        <v>4</v>
      </c>
      <c r="X31" s="227">
        <f>SUM('B-2 NF-Comp full by State'!X$53)</f>
        <v>5</v>
      </c>
      <c r="Y31" s="227">
        <f>SUM('B-2 NF-Comp full by State'!Y$53)</f>
        <v>3</v>
      </c>
      <c r="Z31" s="227">
        <f>SUM('B-2 NF-Comp full by State'!Z$53)</f>
        <v>163</v>
      </c>
      <c r="AA31" s="227">
        <f>SUM('B-2 NF-Comp full by State'!AA$53)</f>
        <v>2</v>
      </c>
      <c r="AB31" s="227">
        <f>SUM('B-2 NF-Comp full by State'!AB$53)</f>
        <v>0</v>
      </c>
      <c r="AC31" s="227">
        <f>SUM('B-2 NF-Comp full by State'!AC$53)</f>
        <v>12</v>
      </c>
      <c r="AD31" s="242">
        <f>SUM('B-2 NF-Comp full by State'!AD$53)</f>
        <v>0</v>
      </c>
      <c r="AE31" s="244">
        <f>SUM('B-2 NF-Comp full by State'!AE$53)</f>
        <v>577</v>
      </c>
      <c r="AF31" s="227">
        <f>SUM('B-2 NF-Comp full by State'!AF$53)</f>
        <v>3</v>
      </c>
      <c r="AG31" s="227">
        <f>SUM('B-2 NF-Comp full by State'!AG$53)</f>
        <v>11</v>
      </c>
      <c r="AH31" s="227">
        <f>SUM('B-2 NF-Comp full by State'!AH$53)</f>
        <v>432</v>
      </c>
      <c r="AI31" s="227">
        <f>SUM('B-2 NF-Comp full by State'!AI$53)</f>
        <v>25</v>
      </c>
      <c r="AJ31" s="227">
        <f>SUM('B-2 NF-Comp full by State'!AJ$53)</f>
        <v>17</v>
      </c>
      <c r="AK31" s="227">
        <f>SUM('B-2 NF-Comp full by State'!AK$53)</f>
        <v>1</v>
      </c>
      <c r="AL31" s="227">
        <f>SUM('B-2 NF-Comp full by State'!AL$53)</f>
        <v>6</v>
      </c>
      <c r="AM31" s="227">
        <f>SUM('B-2 NF-Comp full by State'!AM$53)</f>
        <v>12</v>
      </c>
      <c r="AN31" s="227">
        <f>SUM('B-2 NF-Comp full by State'!AN$53)</f>
        <v>11</v>
      </c>
      <c r="AO31" s="227">
        <f>SUM('B-2 NF-Comp full by State'!AO$53)</f>
        <v>40</v>
      </c>
      <c r="AP31" s="227">
        <f>SUM('B-2 NF-Comp full by State'!AP$53)</f>
        <v>19</v>
      </c>
      <c r="AQ31" s="227">
        <f>SUM('B-2 NF-Comp full by State'!AQ$53)</f>
        <v>0</v>
      </c>
      <c r="AR31" s="244">
        <f>SUM('B-2 NF-Comp full by State'!AR$53)</f>
        <v>273</v>
      </c>
      <c r="AS31" s="227">
        <f>SUM('B-2 NF-Comp full by State'!AS$53)</f>
        <v>31</v>
      </c>
      <c r="AT31" s="227">
        <f>SUM('B-2 NF-Comp full by State'!AT$53)</f>
        <v>52</v>
      </c>
      <c r="AU31" s="227">
        <f>SUM('B-2 NF-Comp full by State'!AU$53)</f>
        <v>190</v>
      </c>
      <c r="AV31" s="227">
        <f>SUM('B-2 NF-Comp full by State'!AV$53)</f>
        <v>0</v>
      </c>
      <c r="AW31" s="246">
        <f>SUM('B-2 NF-Comp full by State'!AW$53)</f>
        <v>1339</v>
      </c>
      <c r="AX31" s="244">
        <f>SUM('B-2 NF-Comp full by State'!AX$53)</f>
        <v>1241</v>
      </c>
      <c r="AY31" s="227">
        <f>SUM('B-2 NF-Comp full by State'!AY$53)</f>
        <v>557</v>
      </c>
      <c r="AZ31" s="227">
        <f>SUM('B-2 NF-Comp full by State'!AZ$53)</f>
        <v>115</v>
      </c>
      <c r="BA31" s="227">
        <f>SUM('B-2 NF-Comp full by State'!BA$53)</f>
        <v>99</v>
      </c>
      <c r="BB31" s="227">
        <f>SUM('B-2 NF-Comp full by State'!BB$53)</f>
        <v>2</v>
      </c>
      <c r="BC31" s="227">
        <f>SUM('B-2 NF-Comp full by State'!BC$53)</f>
        <v>102</v>
      </c>
      <c r="BD31" s="227">
        <f>SUM('B-2 NF-Comp full by State'!BD$53)</f>
        <v>77</v>
      </c>
      <c r="BE31" s="227">
        <f>SUM('B-2 NF-Comp full by State'!BE$53)</f>
        <v>19</v>
      </c>
      <c r="BF31" s="227">
        <f>SUM('B-2 NF-Comp full by State'!BF$53)</f>
        <v>38</v>
      </c>
      <c r="BG31" s="227">
        <f>SUM('B-2 NF-Comp full by State'!BG$53)</f>
        <v>120</v>
      </c>
      <c r="BH31" s="227">
        <f>SUM('B-2 NF-Comp full by State'!BH$53)</f>
        <v>80</v>
      </c>
      <c r="BI31" s="227">
        <f>SUM('B-2 NF-Comp full by State'!BI$53)</f>
        <v>9</v>
      </c>
      <c r="BJ31" s="227">
        <f>SUM('B-2 NF-Comp full by State'!BJ$53)</f>
        <v>23</v>
      </c>
      <c r="BK31" s="227">
        <f>SUM('B-2 NF-Comp full by State'!BK$53)</f>
        <v>0</v>
      </c>
      <c r="BL31" s="244">
        <f>SUM('B-2 NF-Comp full by State'!BL$53)</f>
        <v>83</v>
      </c>
      <c r="BM31" s="227">
        <f>SUM('B-2 NF-Comp full by State'!BM$53)</f>
        <v>50</v>
      </c>
      <c r="BN31" s="227">
        <f>SUM('B-2 NF-Comp full by State'!BN$53)</f>
        <v>2</v>
      </c>
      <c r="BO31" s="227">
        <f>SUM('B-2 NF-Comp full by State'!BO$53)</f>
        <v>2</v>
      </c>
      <c r="BP31" s="227">
        <f>SUM('B-2 NF-Comp full by State'!BP$53)</f>
        <v>5</v>
      </c>
      <c r="BQ31" s="227">
        <f>SUM('B-2 NF-Comp full by State'!BQ$53)</f>
        <v>5</v>
      </c>
      <c r="BR31" s="227">
        <f>SUM('B-2 NF-Comp full by State'!BR$53)</f>
        <v>15</v>
      </c>
      <c r="BS31" s="227">
        <f>SUM('B-2 NF-Comp full by State'!BS$53)</f>
        <v>4</v>
      </c>
      <c r="BT31" s="227">
        <f>SUM('B-2 NF-Comp full by State'!BT$53)</f>
        <v>0</v>
      </c>
      <c r="BU31" s="227">
        <f>SUM('B-2 NF-Comp full by State'!BU$53)</f>
        <v>15</v>
      </c>
      <c r="BV31" s="227">
        <f>SUM('B-2 NF-Comp full by State'!BV$53)</f>
        <v>10</v>
      </c>
      <c r="BW31" s="227">
        <f>SUM('B-2 NF-Comp full by State'!BW$53)</f>
        <v>5</v>
      </c>
      <c r="BX31" s="227">
        <f>SUM('B-2 NF-Comp full by State'!BX$53)</f>
        <v>0</v>
      </c>
      <c r="BY31" s="246">
        <f>SUM('B-2 NF-Comp full by State'!BY$53)</f>
        <v>332</v>
      </c>
      <c r="BZ31" s="244">
        <f>SUM('B-2 NF-Comp full by State'!BZ$53)</f>
        <v>73</v>
      </c>
      <c r="CA31" s="227">
        <f>SUM('B-2 NF-Comp full by State'!CA$53)</f>
        <v>27</v>
      </c>
      <c r="CB31" s="227">
        <f>SUM('B-2 NF-Comp full by State'!CB$53)</f>
        <v>7</v>
      </c>
      <c r="CC31" s="227">
        <f>SUM('B-2 NF-Comp full by State'!CC$53)</f>
        <v>38</v>
      </c>
      <c r="CD31" s="227">
        <f>SUM('B-2 NF-Comp full by State'!CD$53)</f>
        <v>1</v>
      </c>
      <c r="CE31" s="227">
        <f>SUM('B-2 NF-Comp full by State'!CE$53)</f>
        <v>0</v>
      </c>
      <c r="CF31" s="244">
        <f>SUM('B-2 NF-Comp full by State'!CF$53)</f>
        <v>113</v>
      </c>
      <c r="CG31" s="227">
        <f>SUM('B-2 NF-Comp full by State'!CG$53)</f>
        <v>18</v>
      </c>
      <c r="CH31" s="227">
        <f>SUM('B-2 NF-Comp full by State'!CH$53)</f>
        <v>27</v>
      </c>
      <c r="CI31" s="227">
        <f>SUM('B-2 NF-Comp full by State'!CI$53)</f>
        <v>37</v>
      </c>
      <c r="CJ31" s="227">
        <f>SUM('B-2 NF-Comp full by State'!CJ$53)</f>
        <v>11</v>
      </c>
      <c r="CK31" s="227">
        <f>SUM('B-2 NF-Comp full by State'!CK$53)</f>
        <v>4</v>
      </c>
      <c r="CL31" s="227">
        <f>SUM('B-2 NF-Comp full by State'!CL$53)</f>
        <v>7</v>
      </c>
      <c r="CM31" s="227">
        <f>SUM('B-2 NF-Comp full by State'!CM$53)</f>
        <v>9</v>
      </c>
      <c r="CN31" s="227">
        <f>SUM('B-2 NF-Comp full by State'!CN$53)</f>
        <v>0</v>
      </c>
      <c r="CO31" s="244">
        <f>SUM('B-2 NF-Comp full by State'!CO$53)</f>
        <v>146</v>
      </c>
      <c r="CP31" s="227">
        <f>SUM('B-2 NF-Comp full by State'!CP$53)</f>
        <v>6</v>
      </c>
      <c r="CQ31" s="227">
        <f>SUM('B-2 NF-Comp full by State'!CQ$53)</f>
        <v>48</v>
      </c>
      <c r="CR31" s="227">
        <f>SUM('B-2 NF-Comp full by State'!CR$53)</f>
        <v>25</v>
      </c>
      <c r="CS31" s="227">
        <f>SUM('B-2 NF-Comp full by State'!CS$53)</f>
        <v>9</v>
      </c>
      <c r="CT31" s="227">
        <f>SUM('B-2 NF-Comp full by State'!CT$53)</f>
        <v>8</v>
      </c>
      <c r="CU31" s="227">
        <f>SUM('B-2 NF-Comp full by State'!CU$53)</f>
        <v>9</v>
      </c>
      <c r="CV31" s="227">
        <f>SUM('B-2 NF-Comp full by State'!CV$53)</f>
        <v>23</v>
      </c>
      <c r="CW31" s="227">
        <f>SUM('B-2 NF-Comp full by State'!CW$53)</f>
        <v>1</v>
      </c>
      <c r="CX31" s="227">
        <f>SUM('B-2 NF-Comp full by State'!CX$53)</f>
        <v>17</v>
      </c>
      <c r="CY31" s="227">
        <f>SUM('B-2 NF-Comp full by State'!CY$53)</f>
        <v>0</v>
      </c>
      <c r="CZ31" s="246">
        <f>SUM('B-2 NF-Comp full by State'!CZ$53)</f>
        <v>450</v>
      </c>
      <c r="DA31" s="244">
        <f>SUM('B-2 NF-Comp full by State'!DA$53)</f>
        <v>95</v>
      </c>
      <c r="DB31" s="227">
        <f>SUM('B-2 NF-Comp full by State'!DB$53)</f>
        <v>16</v>
      </c>
      <c r="DC31" s="227">
        <f>SUM('B-2 NF-Comp full by State'!DC$53)</f>
        <v>17</v>
      </c>
      <c r="DD31" s="227">
        <f>SUM('B-2 NF-Comp full by State'!DD$53)</f>
        <v>8</v>
      </c>
      <c r="DE31" s="227">
        <f>SUM('B-2 NF-Comp full by State'!DE$53)</f>
        <v>45</v>
      </c>
      <c r="DF31" s="227">
        <f>SUM('B-2 NF-Comp full by State'!DF$53)</f>
        <v>0</v>
      </c>
      <c r="DG31" s="227">
        <f>SUM('B-2 NF-Comp full by State'!DG$53)</f>
        <v>0</v>
      </c>
      <c r="DH31" s="227">
        <f>SUM('B-2 NF-Comp full by State'!DH$53)</f>
        <v>2</v>
      </c>
      <c r="DI31" s="227">
        <f>SUM('B-2 NF-Comp full by State'!DI$53)</f>
        <v>7</v>
      </c>
      <c r="DJ31" s="227">
        <f>SUM('B-2 NF-Comp full by State'!DJ$53)</f>
        <v>0</v>
      </c>
      <c r="DK31" s="244">
        <f>SUM('B-2 NF-Comp full by State'!DK$53)</f>
        <v>355</v>
      </c>
      <c r="DL31" s="227">
        <f>SUM('B-2 NF-Comp full by State'!DL$53)</f>
        <v>8</v>
      </c>
      <c r="DM31" s="227">
        <f>SUM('B-2 NF-Comp full by State'!DM$53)</f>
        <v>28</v>
      </c>
      <c r="DN31" s="227">
        <f>SUM('B-2 NF-Comp full by State'!DN$53)</f>
        <v>74</v>
      </c>
      <c r="DO31" s="227">
        <f>SUM('B-2 NF-Comp full by State'!DO$53)</f>
        <v>8</v>
      </c>
      <c r="DP31" s="227">
        <f>SUM('B-2 NF-Comp full by State'!DP$53)</f>
        <v>105</v>
      </c>
      <c r="DQ31" s="227">
        <f>SUM('B-2 NF-Comp full by State'!DQ$53)</f>
        <v>128</v>
      </c>
      <c r="DR31" s="227">
        <f>SUM('B-2 NF-Comp full by State'!DR$53)</f>
        <v>4</v>
      </c>
      <c r="DS31" s="246">
        <f>SUM('B-2 NF-Comp full by State'!DS$53)</f>
        <v>199</v>
      </c>
      <c r="DT31" s="244">
        <f>SUM('B-2 NF-Comp full by State'!DT$53)</f>
        <v>4</v>
      </c>
      <c r="DU31" s="227">
        <f>SUM('B-2 NF-Comp full by State'!DU$53)</f>
        <v>1</v>
      </c>
      <c r="DV31" s="227">
        <f>SUM('B-2 NF-Comp full by State'!DV$53)</f>
        <v>1</v>
      </c>
      <c r="DW31" s="227">
        <f>SUM('B-2 NF-Comp full by State'!DW$53)</f>
        <v>1</v>
      </c>
      <c r="DX31" s="227">
        <f>SUM('B-2 NF-Comp full by State'!DX$53)</f>
        <v>0</v>
      </c>
      <c r="DY31" s="227">
        <f>SUM('B-2 NF-Comp full by State'!DY$53)</f>
        <v>0</v>
      </c>
      <c r="DZ31" s="227">
        <f>SUM('B-2 NF-Comp full by State'!DZ$53)</f>
        <v>0</v>
      </c>
      <c r="EA31" s="227">
        <f>SUM('B-2 NF-Comp full by State'!EA$53)</f>
        <v>1</v>
      </c>
      <c r="EB31" s="227">
        <f>SUM('B-2 NF-Comp full by State'!EB$53)</f>
        <v>0</v>
      </c>
      <c r="EC31" s="244">
        <f>SUM('B-2 NF-Comp full by State'!EC$53)</f>
        <v>31</v>
      </c>
      <c r="ED31" s="227">
        <f>SUM('B-2 NF-Comp full by State'!ED$53)</f>
        <v>7</v>
      </c>
      <c r="EE31" s="227">
        <f>SUM('B-2 NF-Comp full by State'!EE$53)</f>
        <v>16</v>
      </c>
      <c r="EF31" s="227">
        <f>SUM('B-2 NF-Comp full by State'!EF$53)</f>
        <v>4</v>
      </c>
      <c r="EG31" s="227">
        <f>SUM('B-2 NF-Comp full by State'!EG$53)</f>
        <v>0</v>
      </c>
      <c r="EH31" s="227">
        <f>SUM('B-2 NF-Comp full by State'!EH$53)</f>
        <v>4</v>
      </c>
      <c r="EI31" s="227">
        <f>SUM('B-2 NF-Comp full by State'!EI$53)</f>
        <v>0</v>
      </c>
      <c r="EJ31" s="244">
        <f>SUM('B-2 NF-Comp full by State'!EJ$53)</f>
        <v>164</v>
      </c>
      <c r="EK31" s="227">
        <f>SUM('B-2 NF-Comp full by State'!EK$53)</f>
        <v>19</v>
      </c>
      <c r="EL31" s="227">
        <f>SUM('B-2 NF-Comp full by State'!EL$53)</f>
        <v>0</v>
      </c>
      <c r="EM31" s="227">
        <f>SUM('B-2 NF-Comp full by State'!EM$53)</f>
        <v>0</v>
      </c>
      <c r="EN31" s="227">
        <f>SUM('B-2 NF-Comp full by State'!EN$53)</f>
        <v>40</v>
      </c>
      <c r="EO31" s="227">
        <f>SUM('B-2 NF-Comp full by State'!EO$53)</f>
        <v>54</v>
      </c>
      <c r="EP31" s="227">
        <f>SUM('B-2 NF-Comp full by State'!EP$53)</f>
        <v>31</v>
      </c>
      <c r="EQ31" s="227">
        <f>SUM('B-2 NF-Comp full by State'!EQ$53)</f>
        <v>0</v>
      </c>
      <c r="ER31" s="227">
        <f>SUM('B-2 NF-Comp full by State'!ER$53)</f>
        <v>1</v>
      </c>
      <c r="ES31" s="227">
        <f>SUM('B-2 NF-Comp full by State'!ES$53)</f>
        <v>2</v>
      </c>
      <c r="ET31" s="227">
        <f>SUM('B-2 NF-Comp full by State'!ET$53)</f>
        <v>0</v>
      </c>
      <c r="EU31" s="227">
        <f>SUM('B-2 NF-Comp full by State'!EU$53)</f>
        <v>10</v>
      </c>
      <c r="EV31" s="227">
        <f>SUM('B-2 NF-Comp full by State'!EV$53)</f>
        <v>7</v>
      </c>
    </row>
    <row r="32" spans="1:152" ht="14.25" customHeight="1" thickBot="1">
      <c r="A32" s="231" t="s">
        <v>128</v>
      </c>
      <c r="B32" s="234">
        <f>SUM('B-2 NF-Comp full by State'!B$55)</f>
        <v>1540</v>
      </c>
      <c r="C32" s="236">
        <f>SUM('B-2 NF-Comp full by State'!C$55)</f>
        <v>1360</v>
      </c>
      <c r="D32" s="238">
        <f>SUM('B-2 NF-Comp full by State'!D$55)</f>
        <v>532</v>
      </c>
      <c r="E32" s="240">
        <f>SUM('B-2 NF-Comp full by State'!E$55)</f>
        <v>99</v>
      </c>
      <c r="F32" s="227">
        <f>SUM('B-2 NF-Comp full by State'!F$55)</f>
        <v>28</v>
      </c>
      <c r="G32" s="227">
        <f>SUM('B-2 NF-Comp full by State'!G$55)</f>
        <v>24</v>
      </c>
      <c r="H32" s="227">
        <f>SUM('B-2 NF-Comp full by State'!H$55)</f>
        <v>24</v>
      </c>
      <c r="I32" s="227">
        <f>SUM('B-2 NF-Comp full by State'!I$55)</f>
        <v>4</v>
      </c>
      <c r="J32" s="227">
        <f>SUM('B-2 NF-Comp full by State'!J$55)</f>
        <v>6</v>
      </c>
      <c r="K32" s="227">
        <f>SUM('B-2 NF-Comp full by State'!K$55)</f>
        <v>13</v>
      </c>
      <c r="L32" s="242">
        <f>SUM('B-2 NF-Comp full by State'!L$55)</f>
        <v>0</v>
      </c>
      <c r="M32" s="244">
        <f>SUM('B-2 NF-Comp full by State'!M$55)</f>
        <v>24</v>
      </c>
      <c r="N32" s="227">
        <f>SUM('B-2 NF-Comp full by State'!N$55)</f>
        <v>4</v>
      </c>
      <c r="O32" s="227">
        <f>SUM('B-2 NF-Comp full by State'!O$55)</f>
        <v>6</v>
      </c>
      <c r="P32" s="227">
        <f>SUM('B-2 NF-Comp full by State'!P$55)</f>
        <v>1</v>
      </c>
      <c r="Q32" s="227">
        <f>SUM('B-2 NF-Comp full by State'!Q$55)</f>
        <v>0</v>
      </c>
      <c r="R32" s="227">
        <f>SUM('B-2 NF-Comp full by State'!R$55)</f>
        <v>9</v>
      </c>
      <c r="S32" s="227">
        <f>SUM('B-2 NF-Comp full by State'!S$55)</f>
        <v>4</v>
      </c>
      <c r="T32" s="227">
        <f>SUM('B-2 NF-Comp full by State'!T$55)</f>
        <v>0</v>
      </c>
      <c r="U32" s="242">
        <f>SUM('B-2 NF-Comp full by State'!U$55)</f>
        <v>0</v>
      </c>
      <c r="V32" s="244">
        <f>SUM('B-2 NF-Comp full by State'!V$55)</f>
        <v>178</v>
      </c>
      <c r="W32" s="227">
        <f>SUM('B-2 NF-Comp full by State'!W$55)</f>
        <v>1</v>
      </c>
      <c r="X32" s="227">
        <f>SUM('B-2 NF-Comp full by State'!X$55)</f>
        <v>3</v>
      </c>
      <c r="Y32" s="227">
        <f>SUM('B-2 NF-Comp full by State'!Y$55)</f>
        <v>7</v>
      </c>
      <c r="Z32" s="227">
        <f>SUM('B-2 NF-Comp full by State'!Z$55)</f>
        <v>151</v>
      </c>
      <c r="AA32" s="227">
        <f>SUM('B-2 NF-Comp full by State'!AA$55)</f>
        <v>4</v>
      </c>
      <c r="AB32" s="227">
        <f>SUM('B-2 NF-Comp full by State'!AB$55)</f>
        <v>2</v>
      </c>
      <c r="AC32" s="227">
        <f>SUM('B-2 NF-Comp full by State'!AC$55)</f>
        <v>10</v>
      </c>
      <c r="AD32" s="242">
        <f>SUM('B-2 NF-Comp full by State'!AD$55)</f>
        <v>0</v>
      </c>
      <c r="AE32" s="244">
        <f>SUM('B-2 NF-Comp full by State'!AE$55)</f>
        <v>136</v>
      </c>
      <c r="AF32" s="227">
        <f>SUM('B-2 NF-Comp full by State'!AF$55)</f>
        <v>3</v>
      </c>
      <c r="AG32" s="227">
        <f>SUM('B-2 NF-Comp full by State'!AG$55)</f>
        <v>17</v>
      </c>
      <c r="AH32" s="227">
        <f>SUM('B-2 NF-Comp full by State'!AH$55)</f>
        <v>50</v>
      </c>
      <c r="AI32" s="227">
        <f>SUM('B-2 NF-Comp full by State'!AI$55)</f>
        <v>25</v>
      </c>
      <c r="AJ32" s="227">
        <f>SUM('B-2 NF-Comp full by State'!AJ$55)</f>
        <v>6</v>
      </c>
      <c r="AK32" s="227">
        <f>SUM('B-2 NF-Comp full by State'!AK$55)</f>
        <v>1</v>
      </c>
      <c r="AL32" s="227">
        <f>SUM('B-2 NF-Comp full by State'!AL$55)</f>
        <v>8</v>
      </c>
      <c r="AM32" s="227">
        <f>SUM('B-2 NF-Comp full by State'!AM$55)</f>
        <v>13</v>
      </c>
      <c r="AN32" s="227">
        <f>SUM('B-2 NF-Comp full by State'!AN$55)</f>
        <v>2</v>
      </c>
      <c r="AO32" s="227">
        <f>SUM('B-2 NF-Comp full by State'!AO$55)</f>
        <v>2</v>
      </c>
      <c r="AP32" s="227">
        <f>SUM('B-2 NF-Comp full by State'!AP$55)</f>
        <v>9</v>
      </c>
      <c r="AQ32" s="227">
        <f>SUM('B-2 NF-Comp full by State'!AQ$55)</f>
        <v>0</v>
      </c>
      <c r="AR32" s="244">
        <f>SUM('B-2 NF-Comp full by State'!AR$55)</f>
        <v>95</v>
      </c>
      <c r="AS32" s="227">
        <f>SUM('B-2 NF-Comp full by State'!AS$55)</f>
        <v>38</v>
      </c>
      <c r="AT32" s="227">
        <f>SUM('B-2 NF-Comp full by State'!AT$55)</f>
        <v>17</v>
      </c>
      <c r="AU32" s="227">
        <f>SUM('B-2 NF-Comp full by State'!AU$55)</f>
        <v>40</v>
      </c>
      <c r="AV32" s="227">
        <f>SUM('B-2 NF-Comp full by State'!AV$55)</f>
        <v>0</v>
      </c>
      <c r="AW32" s="246">
        <f>SUM('B-2 NF-Comp full by State'!AW$55)</f>
        <v>423</v>
      </c>
      <c r="AX32" s="244">
        <f>SUM('B-2 NF-Comp full by State'!AX$55)</f>
        <v>365</v>
      </c>
      <c r="AY32" s="227">
        <f>SUM('B-2 NF-Comp full by State'!AY$55)</f>
        <v>67</v>
      </c>
      <c r="AZ32" s="227">
        <f>SUM('B-2 NF-Comp full by State'!AZ$55)</f>
        <v>52</v>
      </c>
      <c r="BA32" s="227">
        <f>SUM('B-2 NF-Comp full by State'!BA$55)</f>
        <v>17</v>
      </c>
      <c r="BB32" s="227">
        <f>SUM('B-2 NF-Comp full by State'!BB$55)</f>
        <v>1</v>
      </c>
      <c r="BC32" s="227">
        <f>SUM('B-2 NF-Comp full by State'!BC$55)</f>
        <v>62</v>
      </c>
      <c r="BD32" s="227">
        <f>SUM('B-2 NF-Comp full by State'!BD$55)</f>
        <v>55</v>
      </c>
      <c r="BE32" s="227">
        <f>SUM('B-2 NF-Comp full by State'!BE$55)</f>
        <v>9</v>
      </c>
      <c r="BF32" s="227">
        <f>SUM('B-2 NF-Comp full by State'!BF$55)</f>
        <v>29</v>
      </c>
      <c r="BG32" s="227">
        <f>SUM('B-2 NF-Comp full by State'!BG$55)</f>
        <v>25</v>
      </c>
      <c r="BH32" s="227">
        <f>SUM('B-2 NF-Comp full by State'!BH$55)</f>
        <v>34</v>
      </c>
      <c r="BI32" s="227">
        <f>SUM('B-2 NF-Comp full by State'!BI$55)</f>
        <v>12</v>
      </c>
      <c r="BJ32" s="227">
        <f>SUM('B-2 NF-Comp full by State'!BJ$55)</f>
        <v>2</v>
      </c>
      <c r="BK32" s="227">
        <f>SUM('B-2 NF-Comp full by State'!BK$55)</f>
        <v>0</v>
      </c>
      <c r="BL32" s="244">
        <f>SUM('B-2 NF-Comp full by State'!BL$55)</f>
        <v>46</v>
      </c>
      <c r="BM32" s="227">
        <f>SUM('B-2 NF-Comp full by State'!BM$55)</f>
        <v>20</v>
      </c>
      <c r="BN32" s="227">
        <f>SUM('B-2 NF-Comp full by State'!BN$55)</f>
        <v>0</v>
      </c>
      <c r="BO32" s="227">
        <f>SUM('B-2 NF-Comp full by State'!BO$55)</f>
        <v>2</v>
      </c>
      <c r="BP32" s="227">
        <f>SUM('B-2 NF-Comp full by State'!BP$55)</f>
        <v>1</v>
      </c>
      <c r="BQ32" s="227">
        <f>SUM('B-2 NF-Comp full by State'!BQ$55)</f>
        <v>2</v>
      </c>
      <c r="BR32" s="227">
        <f>SUM('B-2 NF-Comp full by State'!BR$55)</f>
        <v>21</v>
      </c>
      <c r="BS32" s="227">
        <f>SUM('B-2 NF-Comp full by State'!BS$55)</f>
        <v>0</v>
      </c>
      <c r="BT32" s="227">
        <f>SUM('B-2 NF-Comp full by State'!BT$55)</f>
        <v>0</v>
      </c>
      <c r="BU32" s="227">
        <f>SUM('B-2 NF-Comp full by State'!BU$55)</f>
        <v>12</v>
      </c>
      <c r="BV32" s="227">
        <f>SUM('B-2 NF-Comp full by State'!BV$55)</f>
        <v>7</v>
      </c>
      <c r="BW32" s="227">
        <f>SUM('B-2 NF-Comp full by State'!BW$55)</f>
        <v>5</v>
      </c>
      <c r="BX32" s="227">
        <f>SUM('B-2 NF-Comp full by State'!BX$55)</f>
        <v>0</v>
      </c>
      <c r="BY32" s="246">
        <f>SUM('B-2 NF-Comp full by State'!BY$55)</f>
        <v>184</v>
      </c>
      <c r="BZ32" s="244">
        <f>SUM('B-2 NF-Comp full by State'!BZ$55)</f>
        <v>23</v>
      </c>
      <c r="CA32" s="227">
        <f>SUM('B-2 NF-Comp full by State'!CA$55)</f>
        <v>7</v>
      </c>
      <c r="CB32" s="227">
        <f>SUM('B-2 NF-Comp full by State'!CB$55)</f>
        <v>3</v>
      </c>
      <c r="CC32" s="227">
        <f>SUM('B-2 NF-Comp full by State'!CC$55)</f>
        <v>11</v>
      </c>
      <c r="CD32" s="227">
        <f>SUM('B-2 NF-Comp full by State'!CD$55)</f>
        <v>2</v>
      </c>
      <c r="CE32" s="227">
        <f>SUM('B-2 NF-Comp full by State'!CE$55)</f>
        <v>0</v>
      </c>
      <c r="CF32" s="244">
        <f>SUM('B-2 NF-Comp full by State'!CF$55)</f>
        <v>86</v>
      </c>
      <c r="CG32" s="227">
        <f>SUM('B-2 NF-Comp full by State'!CG$55)</f>
        <v>11</v>
      </c>
      <c r="CH32" s="227">
        <f>SUM('B-2 NF-Comp full by State'!CH$55)</f>
        <v>18</v>
      </c>
      <c r="CI32" s="227">
        <f>SUM('B-2 NF-Comp full by State'!CI$55)</f>
        <v>28</v>
      </c>
      <c r="CJ32" s="227">
        <f>SUM('B-2 NF-Comp full by State'!CJ$55)</f>
        <v>6</v>
      </c>
      <c r="CK32" s="227">
        <f>SUM('B-2 NF-Comp full by State'!CK$55)</f>
        <v>6</v>
      </c>
      <c r="CL32" s="227">
        <f>SUM('B-2 NF-Comp full by State'!CL$55)</f>
        <v>9</v>
      </c>
      <c r="CM32" s="227">
        <f>SUM('B-2 NF-Comp full by State'!CM$55)</f>
        <v>8</v>
      </c>
      <c r="CN32" s="227">
        <f>SUM('B-2 NF-Comp full by State'!CN$55)</f>
        <v>0</v>
      </c>
      <c r="CO32" s="244">
        <f>SUM('B-2 NF-Comp full by State'!CO$55)</f>
        <v>75</v>
      </c>
      <c r="CP32" s="227">
        <f>SUM('B-2 NF-Comp full by State'!CP$55)</f>
        <v>7</v>
      </c>
      <c r="CQ32" s="227">
        <f>SUM('B-2 NF-Comp full by State'!CQ$55)</f>
        <v>19</v>
      </c>
      <c r="CR32" s="227">
        <f>SUM('B-2 NF-Comp full by State'!CR$55)</f>
        <v>20</v>
      </c>
      <c r="CS32" s="227">
        <f>SUM('B-2 NF-Comp full by State'!CS$55)</f>
        <v>7</v>
      </c>
      <c r="CT32" s="227">
        <f>SUM('B-2 NF-Comp full by State'!CT$55)</f>
        <v>5</v>
      </c>
      <c r="CU32" s="227">
        <f>SUM('B-2 NF-Comp full by State'!CU$55)</f>
        <v>6</v>
      </c>
      <c r="CV32" s="227">
        <f>SUM('B-2 NF-Comp full by State'!CV$55)</f>
        <v>10</v>
      </c>
      <c r="CW32" s="227">
        <f>SUM('B-2 NF-Comp full by State'!CW$55)</f>
        <v>0</v>
      </c>
      <c r="CX32" s="227">
        <f>SUM('B-2 NF-Comp full by State'!CX$55)</f>
        <v>1</v>
      </c>
      <c r="CY32" s="227">
        <f>SUM('B-2 NF-Comp full by State'!CY$55)</f>
        <v>0</v>
      </c>
      <c r="CZ32" s="246">
        <f>SUM('B-2 NF-Comp full by State'!CZ$55)</f>
        <v>28</v>
      </c>
      <c r="DA32" s="244">
        <f>SUM('B-2 NF-Comp full by State'!DA$55)</f>
        <v>12</v>
      </c>
      <c r="DB32" s="227">
        <f>SUM('B-2 NF-Comp full by State'!DB$55)</f>
        <v>3</v>
      </c>
      <c r="DC32" s="227">
        <f>SUM('B-2 NF-Comp full by State'!DC$55)</f>
        <v>1</v>
      </c>
      <c r="DD32" s="227">
        <f>SUM('B-2 NF-Comp full by State'!DD$55)</f>
        <v>2</v>
      </c>
      <c r="DE32" s="227">
        <f>SUM('B-2 NF-Comp full by State'!DE$55)</f>
        <v>5</v>
      </c>
      <c r="DF32" s="227">
        <f>SUM('B-2 NF-Comp full by State'!DF$55)</f>
        <v>0</v>
      </c>
      <c r="DG32" s="227">
        <f>SUM('B-2 NF-Comp full by State'!DG$55)</f>
        <v>0</v>
      </c>
      <c r="DH32" s="227">
        <f>SUM('B-2 NF-Comp full by State'!DH$55)</f>
        <v>1</v>
      </c>
      <c r="DI32" s="227">
        <f>SUM('B-2 NF-Comp full by State'!DI$55)</f>
        <v>0</v>
      </c>
      <c r="DJ32" s="227">
        <f>SUM('B-2 NF-Comp full by State'!DJ$55)</f>
        <v>0</v>
      </c>
      <c r="DK32" s="244">
        <f>SUM('B-2 NF-Comp full by State'!DK$55)</f>
        <v>16</v>
      </c>
      <c r="DL32" s="227">
        <f>SUM('B-2 NF-Comp full by State'!DL$55)</f>
        <v>0</v>
      </c>
      <c r="DM32" s="227">
        <f>SUM('B-2 NF-Comp full by State'!DM$55)</f>
        <v>8</v>
      </c>
      <c r="DN32" s="227">
        <f>SUM('B-2 NF-Comp full by State'!DN$55)</f>
        <v>2</v>
      </c>
      <c r="DO32" s="227">
        <f>SUM('B-2 NF-Comp full by State'!DO$55)</f>
        <v>0</v>
      </c>
      <c r="DP32" s="227">
        <f>SUM('B-2 NF-Comp full by State'!DP$55)</f>
        <v>6</v>
      </c>
      <c r="DQ32" s="227">
        <f>SUM('B-2 NF-Comp full by State'!DQ$55)</f>
        <v>0</v>
      </c>
      <c r="DR32" s="227">
        <f>SUM('B-2 NF-Comp full by State'!DR$55)</f>
        <v>0</v>
      </c>
      <c r="DS32" s="246">
        <f>SUM('B-2 NF-Comp full by State'!DS$55)</f>
        <v>193</v>
      </c>
      <c r="DT32" s="244">
        <f>SUM('B-2 NF-Comp full by State'!DT$55)</f>
        <v>0</v>
      </c>
      <c r="DU32" s="227">
        <f>SUM('B-2 NF-Comp full by State'!DU$55)</f>
        <v>0</v>
      </c>
      <c r="DV32" s="227">
        <f>SUM('B-2 NF-Comp full by State'!DV$55)</f>
        <v>0</v>
      </c>
      <c r="DW32" s="227">
        <f>SUM('B-2 NF-Comp full by State'!DW$55)</f>
        <v>0</v>
      </c>
      <c r="DX32" s="227">
        <f>SUM('B-2 NF-Comp full by State'!DX$55)</f>
        <v>0</v>
      </c>
      <c r="DY32" s="227">
        <f>SUM('B-2 NF-Comp full by State'!DY$55)</f>
        <v>0</v>
      </c>
      <c r="DZ32" s="227">
        <f>SUM('B-2 NF-Comp full by State'!DZ$55)</f>
        <v>0</v>
      </c>
      <c r="EA32" s="227">
        <f>SUM('B-2 NF-Comp full by State'!EA$55)</f>
        <v>0</v>
      </c>
      <c r="EB32" s="227">
        <f>SUM('B-2 NF-Comp full by State'!EB$55)</f>
        <v>0</v>
      </c>
      <c r="EC32" s="244">
        <f>SUM('B-2 NF-Comp full by State'!EC$55)</f>
        <v>100</v>
      </c>
      <c r="ED32" s="227">
        <f>SUM('B-2 NF-Comp full by State'!ED$55)</f>
        <v>46</v>
      </c>
      <c r="EE32" s="227">
        <f>SUM('B-2 NF-Comp full by State'!EE$55)</f>
        <v>50</v>
      </c>
      <c r="EF32" s="227">
        <f>SUM('B-2 NF-Comp full by State'!EF$55)</f>
        <v>1</v>
      </c>
      <c r="EG32" s="227">
        <f>SUM('B-2 NF-Comp full by State'!EG$55)</f>
        <v>1</v>
      </c>
      <c r="EH32" s="227">
        <f>SUM('B-2 NF-Comp full by State'!EH$55)</f>
        <v>2</v>
      </c>
      <c r="EI32" s="227">
        <f>SUM('B-2 NF-Comp full by State'!EI$55)</f>
        <v>0</v>
      </c>
      <c r="EJ32" s="244">
        <f>SUM('B-2 NF-Comp full by State'!EJ$55)</f>
        <v>93</v>
      </c>
      <c r="EK32" s="227">
        <f>SUM('B-2 NF-Comp full by State'!EK$55)</f>
        <v>11</v>
      </c>
      <c r="EL32" s="227">
        <f>SUM('B-2 NF-Comp full by State'!EL$55)</f>
        <v>0</v>
      </c>
      <c r="EM32" s="227">
        <f>SUM('B-2 NF-Comp full by State'!EM$55)</f>
        <v>0</v>
      </c>
      <c r="EN32" s="227">
        <f>SUM('B-2 NF-Comp full by State'!EN$55)</f>
        <v>32</v>
      </c>
      <c r="EO32" s="227">
        <f>SUM('B-2 NF-Comp full by State'!EO$55)</f>
        <v>12</v>
      </c>
      <c r="EP32" s="227">
        <f>SUM('B-2 NF-Comp full by State'!EP$55)</f>
        <v>20</v>
      </c>
      <c r="EQ32" s="227">
        <f>SUM('B-2 NF-Comp full by State'!EQ$55)</f>
        <v>6</v>
      </c>
      <c r="ER32" s="227">
        <f>SUM('B-2 NF-Comp full by State'!ER$55)</f>
        <v>1</v>
      </c>
      <c r="ES32" s="227">
        <f>SUM('B-2 NF-Comp full by State'!ES$55)</f>
        <v>3</v>
      </c>
      <c r="ET32" s="227">
        <f>SUM('B-2 NF-Comp full by State'!ET$55)</f>
        <v>0</v>
      </c>
      <c r="EU32" s="227">
        <f>SUM('B-2 NF-Comp full by State'!EU$55)</f>
        <v>2</v>
      </c>
      <c r="EV32" s="227">
        <f>SUM('B-2 NF-Comp full by State'!EV$55)</f>
        <v>6</v>
      </c>
    </row>
    <row r="33" spans="1:152" ht="14.25" customHeight="1" thickBot="1" thickTop="1">
      <c r="A33" s="232" t="s">
        <v>310</v>
      </c>
      <c r="B33" s="235">
        <f aca="true" t="shared" si="12" ref="B33:BM33">SUM(B25:B32)</f>
        <v>32861</v>
      </c>
      <c r="C33" s="237">
        <f t="shared" si="12"/>
        <v>22848</v>
      </c>
      <c r="D33" s="239">
        <f t="shared" si="12"/>
        <v>8431</v>
      </c>
      <c r="E33" s="241">
        <f t="shared" si="12"/>
        <v>1812</v>
      </c>
      <c r="F33" s="228">
        <f t="shared" si="12"/>
        <v>542</v>
      </c>
      <c r="G33" s="228">
        <f t="shared" si="12"/>
        <v>111</v>
      </c>
      <c r="H33" s="228">
        <f t="shared" si="12"/>
        <v>467</v>
      </c>
      <c r="I33" s="228">
        <f t="shared" si="12"/>
        <v>69</v>
      </c>
      <c r="J33" s="228">
        <f t="shared" si="12"/>
        <v>435</v>
      </c>
      <c r="K33" s="228">
        <f t="shared" si="12"/>
        <v>188</v>
      </c>
      <c r="L33" s="243">
        <f t="shared" si="12"/>
        <v>0</v>
      </c>
      <c r="M33" s="245">
        <f t="shared" si="12"/>
        <v>497</v>
      </c>
      <c r="N33" s="228">
        <f t="shared" si="12"/>
        <v>62</v>
      </c>
      <c r="O33" s="228">
        <f t="shared" si="12"/>
        <v>85</v>
      </c>
      <c r="P33" s="228">
        <f t="shared" si="12"/>
        <v>14</v>
      </c>
      <c r="Q33" s="228">
        <f t="shared" si="12"/>
        <v>15</v>
      </c>
      <c r="R33" s="228">
        <f t="shared" si="12"/>
        <v>185</v>
      </c>
      <c r="S33" s="228">
        <f t="shared" si="12"/>
        <v>127</v>
      </c>
      <c r="T33" s="228">
        <f t="shared" si="12"/>
        <v>9</v>
      </c>
      <c r="U33" s="243">
        <f t="shared" si="12"/>
        <v>0</v>
      </c>
      <c r="V33" s="245">
        <f t="shared" si="12"/>
        <v>1589</v>
      </c>
      <c r="W33" s="228">
        <f t="shared" si="12"/>
        <v>27</v>
      </c>
      <c r="X33" s="228">
        <f t="shared" si="12"/>
        <v>27</v>
      </c>
      <c r="Y33" s="228">
        <f t="shared" si="12"/>
        <v>75</v>
      </c>
      <c r="Z33" s="228">
        <f t="shared" si="12"/>
        <v>1241</v>
      </c>
      <c r="AA33" s="228">
        <f t="shared" si="12"/>
        <v>22</v>
      </c>
      <c r="AB33" s="228">
        <f t="shared" si="12"/>
        <v>17</v>
      </c>
      <c r="AC33" s="228">
        <f t="shared" si="12"/>
        <v>180</v>
      </c>
      <c r="AD33" s="243">
        <f t="shared" si="12"/>
        <v>0</v>
      </c>
      <c r="AE33" s="245">
        <f t="shared" si="12"/>
        <v>3348</v>
      </c>
      <c r="AF33" s="228">
        <f t="shared" si="12"/>
        <v>51</v>
      </c>
      <c r="AG33" s="228">
        <f t="shared" si="12"/>
        <v>160</v>
      </c>
      <c r="AH33" s="228">
        <f t="shared" si="12"/>
        <v>1596</v>
      </c>
      <c r="AI33" s="228">
        <f t="shared" si="12"/>
        <v>581</v>
      </c>
      <c r="AJ33" s="228">
        <f t="shared" si="12"/>
        <v>108</v>
      </c>
      <c r="AK33" s="228">
        <f t="shared" si="12"/>
        <v>23</v>
      </c>
      <c r="AL33" s="228">
        <f t="shared" si="12"/>
        <v>70</v>
      </c>
      <c r="AM33" s="228">
        <f t="shared" si="12"/>
        <v>218</v>
      </c>
      <c r="AN33" s="228">
        <f t="shared" si="12"/>
        <v>109</v>
      </c>
      <c r="AO33" s="228">
        <f t="shared" si="12"/>
        <v>291</v>
      </c>
      <c r="AP33" s="228">
        <f t="shared" si="12"/>
        <v>141</v>
      </c>
      <c r="AQ33" s="228">
        <f t="shared" si="12"/>
        <v>0</v>
      </c>
      <c r="AR33" s="245">
        <f t="shared" si="12"/>
        <v>1185</v>
      </c>
      <c r="AS33" s="228">
        <f t="shared" si="12"/>
        <v>245</v>
      </c>
      <c r="AT33" s="228">
        <f t="shared" si="12"/>
        <v>231</v>
      </c>
      <c r="AU33" s="228">
        <f t="shared" si="12"/>
        <v>709</v>
      </c>
      <c r="AV33" s="228">
        <f t="shared" si="12"/>
        <v>0</v>
      </c>
      <c r="AW33" s="247">
        <f t="shared" si="12"/>
        <v>7457</v>
      </c>
      <c r="AX33" s="245">
        <f t="shared" si="12"/>
        <v>6645</v>
      </c>
      <c r="AY33" s="228">
        <f t="shared" si="12"/>
        <v>974</v>
      </c>
      <c r="AZ33" s="228">
        <f t="shared" si="12"/>
        <v>1285</v>
      </c>
      <c r="BA33" s="228">
        <f t="shared" si="12"/>
        <v>596</v>
      </c>
      <c r="BB33" s="228">
        <f t="shared" si="12"/>
        <v>18</v>
      </c>
      <c r="BC33" s="228">
        <f t="shared" si="12"/>
        <v>901</v>
      </c>
      <c r="BD33" s="228">
        <f t="shared" si="12"/>
        <v>934</v>
      </c>
      <c r="BE33" s="228">
        <f t="shared" si="12"/>
        <v>279</v>
      </c>
      <c r="BF33" s="228">
        <f t="shared" si="12"/>
        <v>269</v>
      </c>
      <c r="BG33" s="228">
        <f t="shared" si="12"/>
        <v>667</v>
      </c>
      <c r="BH33" s="228">
        <f t="shared" si="12"/>
        <v>503</v>
      </c>
      <c r="BI33" s="228">
        <f t="shared" si="12"/>
        <v>123</v>
      </c>
      <c r="BJ33" s="228">
        <f t="shared" si="12"/>
        <v>96</v>
      </c>
      <c r="BK33" s="228">
        <f t="shared" si="12"/>
        <v>0</v>
      </c>
      <c r="BL33" s="245">
        <f t="shared" si="12"/>
        <v>728</v>
      </c>
      <c r="BM33" s="228">
        <f t="shared" si="12"/>
        <v>353</v>
      </c>
      <c r="BN33" s="228">
        <f aca="true" t="shared" si="13" ref="BN33:DY33">SUM(BN25:BN32)</f>
        <v>14</v>
      </c>
      <c r="BO33" s="228">
        <f t="shared" si="13"/>
        <v>54</v>
      </c>
      <c r="BP33" s="228">
        <f t="shared" si="13"/>
        <v>33</v>
      </c>
      <c r="BQ33" s="228">
        <f t="shared" si="13"/>
        <v>70</v>
      </c>
      <c r="BR33" s="228">
        <f t="shared" si="13"/>
        <v>159</v>
      </c>
      <c r="BS33" s="228">
        <f t="shared" si="13"/>
        <v>45</v>
      </c>
      <c r="BT33" s="228">
        <f t="shared" si="13"/>
        <v>0</v>
      </c>
      <c r="BU33" s="228">
        <f t="shared" si="13"/>
        <v>84</v>
      </c>
      <c r="BV33" s="228">
        <f t="shared" si="13"/>
        <v>46</v>
      </c>
      <c r="BW33" s="228">
        <f t="shared" si="13"/>
        <v>38</v>
      </c>
      <c r="BX33" s="228">
        <f t="shared" si="13"/>
        <v>0</v>
      </c>
      <c r="BY33" s="247">
        <f t="shared" si="13"/>
        <v>4279</v>
      </c>
      <c r="BZ33" s="245">
        <f t="shared" si="13"/>
        <v>692</v>
      </c>
      <c r="CA33" s="228">
        <f t="shared" si="13"/>
        <v>223</v>
      </c>
      <c r="CB33" s="228">
        <f t="shared" si="13"/>
        <v>89</v>
      </c>
      <c r="CC33" s="228">
        <f t="shared" si="13"/>
        <v>289</v>
      </c>
      <c r="CD33" s="228">
        <f t="shared" si="13"/>
        <v>91</v>
      </c>
      <c r="CE33" s="228">
        <f t="shared" si="13"/>
        <v>0</v>
      </c>
      <c r="CF33" s="245">
        <f t="shared" si="13"/>
        <v>1603</v>
      </c>
      <c r="CG33" s="228">
        <f t="shared" si="13"/>
        <v>195</v>
      </c>
      <c r="CH33" s="228">
        <f t="shared" si="13"/>
        <v>267</v>
      </c>
      <c r="CI33" s="228">
        <f t="shared" si="13"/>
        <v>709</v>
      </c>
      <c r="CJ33" s="228">
        <f t="shared" si="13"/>
        <v>120</v>
      </c>
      <c r="CK33" s="228">
        <f t="shared" si="13"/>
        <v>138</v>
      </c>
      <c r="CL33" s="228">
        <f t="shared" si="13"/>
        <v>91</v>
      </c>
      <c r="CM33" s="228">
        <f t="shared" si="13"/>
        <v>83</v>
      </c>
      <c r="CN33" s="228">
        <f t="shared" si="13"/>
        <v>0</v>
      </c>
      <c r="CO33" s="245">
        <f t="shared" si="13"/>
        <v>1984</v>
      </c>
      <c r="CP33" s="228">
        <f t="shared" si="13"/>
        <v>276</v>
      </c>
      <c r="CQ33" s="228">
        <f t="shared" si="13"/>
        <v>471</v>
      </c>
      <c r="CR33" s="228">
        <f t="shared" si="13"/>
        <v>367</v>
      </c>
      <c r="CS33" s="228">
        <f t="shared" si="13"/>
        <v>96</v>
      </c>
      <c r="CT33" s="228">
        <f t="shared" si="13"/>
        <v>207</v>
      </c>
      <c r="CU33" s="228">
        <f t="shared" si="13"/>
        <v>170</v>
      </c>
      <c r="CV33" s="228">
        <f t="shared" si="13"/>
        <v>211</v>
      </c>
      <c r="CW33" s="228">
        <f t="shared" si="13"/>
        <v>13</v>
      </c>
      <c r="CX33" s="228">
        <f t="shared" si="13"/>
        <v>163</v>
      </c>
      <c r="CY33" s="228">
        <f t="shared" si="13"/>
        <v>10</v>
      </c>
      <c r="CZ33" s="247">
        <f t="shared" si="13"/>
        <v>1528</v>
      </c>
      <c r="DA33" s="245">
        <f t="shared" si="13"/>
        <v>328</v>
      </c>
      <c r="DB33" s="228">
        <f t="shared" si="13"/>
        <v>39</v>
      </c>
      <c r="DC33" s="228">
        <f t="shared" si="13"/>
        <v>102</v>
      </c>
      <c r="DD33" s="228">
        <f t="shared" si="13"/>
        <v>42</v>
      </c>
      <c r="DE33" s="228">
        <f t="shared" si="13"/>
        <v>103</v>
      </c>
      <c r="DF33" s="228">
        <f t="shared" si="13"/>
        <v>1</v>
      </c>
      <c r="DG33" s="228">
        <f t="shared" si="13"/>
        <v>4</v>
      </c>
      <c r="DH33" s="228">
        <f t="shared" si="13"/>
        <v>9</v>
      </c>
      <c r="DI33" s="228">
        <f t="shared" si="13"/>
        <v>28</v>
      </c>
      <c r="DJ33" s="228">
        <f t="shared" si="13"/>
        <v>0</v>
      </c>
      <c r="DK33" s="245">
        <f t="shared" si="13"/>
        <v>1200</v>
      </c>
      <c r="DL33" s="228">
        <f t="shared" si="13"/>
        <v>35</v>
      </c>
      <c r="DM33" s="228">
        <f t="shared" si="13"/>
        <v>262</v>
      </c>
      <c r="DN33" s="228">
        <f t="shared" si="13"/>
        <v>196</v>
      </c>
      <c r="DO33" s="228">
        <f t="shared" si="13"/>
        <v>30</v>
      </c>
      <c r="DP33" s="228">
        <f t="shared" si="13"/>
        <v>462</v>
      </c>
      <c r="DQ33" s="228">
        <f t="shared" si="13"/>
        <v>195</v>
      </c>
      <c r="DR33" s="228">
        <f t="shared" si="13"/>
        <v>20</v>
      </c>
      <c r="DS33" s="247">
        <f t="shared" si="13"/>
        <v>1153</v>
      </c>
      <c r="DT33" s="245">
        <f t="shared" si="13"/>
        <v>46</v>
      </c>
      <c r="DU33" s="228">
        <f t="shared" si="13"/>
        <v>8</v>
      </c>
      <c r="DV33" s="228">
        <f t="shared" si="13"/>
        <v>12</v>
      </c>
      <c r="DW33" s="228">
        <f t="shared" si="13"/>
        <v>1</v>
      </c>
      <c r="DX33" s="228">
        <f t="shared" si="13"/>
        <v>0</v>
      </c>
      <c r="DY33" s="228">
        <f t="shared" si="13"/>
        <v>1</v>
      </c>
      <c r="DZ33" s="228">
        <f aca="true" t="shared" si="14" ref="DZ33:EV33">SUM(DZ25:DZ32)</f>
        <v>0</v>
      </c>
      <c r="EA33" s="228">
        <f t="shared" si="14"/>
        <v>24</v>
      </c>
      <c r="EB33" s="228">
        <f t="shared" si="14"/>
        <v>0</v>
      </c>
      <c r="EC33" s="245">
        <f t="shared" si="14"/>
        <v>241</v>
      </c>
      <c r="ED33" s="228">
        <f t="shared" si="14"/>
        <v>91</v>
      </c>
      <c r="EE33" s="228">
        <f t="shared" si="14"/>
        <v>99</v>
      </c>
      <c r="EF33" s="228">
        <f t="shared" si="14"/>
        <v>14</v>
      </c>
      <c r="EG33" s="228">
        <f t="shared" si="14"/>
        <v>15</v>
      </c>
      <c r="EH33" s="228">
        <f t="shared" si="14"/>
        <v>22</v>
      </c>
      <c r="EI33" s="228">
        <f t="shared" si="14"/>
        <v>0</v>
      </c>
      <c r="EJ33" s="245">
        <f t="shared" si="14"/>
        <v>866</v>
      </c>
      <c r="EK33" s="228">
        <f t="shared" si="14"/>
        <v>56</v>
      </c>
      <c r="EL33" s="228">
        <f t="shared" si="14"/>
        <v>10</v>
      </c>
      <c r="EM33" s="228">
        <f t="shared" si="14"/>
        <v>1</v>
      </c>
      <c r="EN33" s="228">
        <f t="shared" si="14"/>
        <v>192</v>
      </c>
      <c r="EO33" s="228">
        <f t="shared" si="14"/>
        <v>146</v>
      </c>
      <c r="EP33" s="228">
        <f t="shared" si="14"/>
        <v>205</v>
      </c>
      <c r="EQ33" s="228">
        <f t="shared" si="14"/>
        <v>22</v>
      </c>
      <c r="ER33" s="228">
        <f t="shared" si="14"/>
        <v>7</v>
      </c>
      <c r="ES33" s="228">
        <f t="shared" si="14"/>
        <v>25</v>
      </c>
      <c r="ET33" s="228">
        <f t="shared" si="14"/>
        <v>3</v>
      </c>
      <c r="EU33" s="228">
        <f t="shared" si="14"/>
        <v>26</v>
      </c>
      <c r="EV33" s="228">
        <f t="shared" si="14"/>
        <v>173</v>
      </c>
    </row>
    <row r="34" spans="1:152" ht="14.25" customHeight="1" thickTop="1">
      <c r="A34" s="231" t="s">
        <v>99</v>
      </c>
      <c r="B34" s="234">
        <f>SUM('B-2 NF-Comp full by State'!B$26)</f>
        <v>8391</v>
      </c>
      <c r="C34" s="236">
        <f>SUM('B-2 NF-Comp full by State'!C$26)</f>
        <v>7004</v>
      </c>
      <c r="D34" s="238">
        <f>SUM('B-2 NF-Comp full by State'!D$26)</f>
        <v>3107</v>
      </c>
      <c r="E34" s="240">
        <f>SUM('B-2 NF-Comp full by State'!E$26)</f>
        <v>378</v>
      </c>
      <c r="F34" s="227">
        <f>SUM('B-2 NF-Comp full by State'!F$26)</f>
        <v>83</v>
      </c>
      <c r="G34" s="227">
        <f>SUM('B-2 NF-Comp full by State'!G$26)</f>
        <v>22</v>
      </c>
      <c r="H34" s="227">
        <f>SUM('B-2 NF-Comp full by State'!H$26)</f>
        <v>91</v>
      </c>
      <c r="I34" s="227">
        <f>SUM('B-2 NF-Comp full by State'!I$26)</f>
        <v>84</v>
      </c>
      <c r="J34" s="227">
        <f>SUM('B-2 NF-Comp full by State'!J$26)</f>
        <v>50</v>
      </c>
      <c r="K34" s="227">
        <f>SUM('B-2 NF-Comp full by State'!K$26)</f>
        <v>48</v>
      </c>
      <c r="L34" s="242">
        <f>SUM('B-2 NF-Comp full by State'!L$26)</f>
        <v>0</v>
      </c>
      <c r="M34" s="244">
        <f>SUM('B-2 NF-Comp full by State'!M$26)</f>
        <v>341</v>
      </c>
      <c r="N34" s="227">
        <f>SUM('B-2 NF-Comp full by State'!N$26)</f>
        <v>13</v>
      </c>
      <c r="O34" s="227">
        <f>SUM('B-2 NF-Comp full by State'!O$26)</f>
        <v>27</v>
      </c>
      <c r="P34" s="227">
        <f>SUM('B-2 NF-Comp full by State'!P$26)</f>
        <v>1</v>
      </c>
      <c r="Q34" s="227">
        <f>SUM('B-2 NF-Comp full by State'!Q$26)</f>
        <v>10</v>
      </c>
      <c r="R34" s="227">
        <f>SUM('B-2 NF-Comp full by State'!R$26)</f>
        <v>49</v>
      </c>
      <c r="S34" s="227">
        <f>SUM('B-2 NF-Comp full by State'!S$26)</f>
        <v>239</v>
      </c>
      <c r="T34" s="227">
        <f>SUM('B-2 NF-Comp full by State'!T$26)</f>
        <v>2</v>
      </c>
      <c r="U34" s="242">
        <f>SUM('B-2 NF-Comp full by State'!U$26)</f>
        <v>0</v>
      </c>
      <c r="V34" s="244">
        <f>SUM('B-2 NF-Comp full by State'!V$26)</f>
        <v>924</v>
      </c>
      <c r="W34" s="227">
        <f>SUM('B-2 NF-Comp full by State'!W$26)</f>
        <v>23</v>
      </c>
      <c r="X34" s="227">
        <f>SUM('B-2 NF-Comp full by State'!X$26)</f>
        <v>11</v>
      </c>
      <c r="Y34" s="227">
        <f>SUM('B-2 NF-Comp full by State'!Y$26)</f>
        <v>19</v>
      </c>
      <c r="Z34" s="227">
        <f>SUM('B-2 NF-Comp full by State'!Z$26)</f>
        <v>803</v>
      </c>
      <c r="AA34" s="227">
        <f>SUM('B-2 NF-Comp full by State'!AA$26)</f>
        <v>6</v>
      </c>
      <c r="AB34" s="227">
        <f>SUM('B-2 NF-Comp full by State'!AB$26)</f>
        <v>2</v>
      </c>
      <c r="AC34" s="227">
        <f>SUM('B-2 NF-Comp full by State'!AC$26)</f>
        <v>60</v>
      </c>
      <c r="AD34" s="242">
        <f>SUM('B-2 NF-Comp full by State'!AD$26)</f>
        <v>0</v>
      </c>
      <c r="AE34" s="244">
        <f>SUM('B-2 NF-Comp full by State'!AE$26)</f>
        <v>1046</v>
      </c>
      <c r="AF34" s="227">
        <f>SUM('B-2 NF-Comp full by State'!AF$26)</f>
        <v>18</v>
      </c>
      <c r="AG34" s="227">
        <f>SUM('B-2 NF-Comp full by State'!AG$26)</f>
        <v>101</v>
      </c>
      <c r="AH34" s="227">
        <f>SUM('B-2 NF-Comp full by State'!AH$26)</f>
        <v>222</v>
      </c>
      <c r="AI34" s="227">
        <f>SUM('B-2 NF-Comp full by State'!AI$26)</f>
        <v>459</v>
      </c>
      <c r="AJ34" s="227">
        <f>SUM('B-2 NF-Comp full by State'!AJ$26)</f>
        <v>51</v>
      </c>
      <c r="AK34" s="227">
        <f>SUM('B-2 NF-Comp full by State'!AK$26)</f>
        <v>6</v>
      </c>
      <c r="AL34" s="227">
        <f>SUM('B-2 NF-Comp full by State'!AL$26)</f>
        <v>17</v>
      </c>
      <c r="AM34" s="227">
        <f>SUM('B-2 NF-Comp full by State'!AM$26)</f>
        <v>100</v>
      </c>
      <c r="AN34" s="227">
        <f>SUM('B-2 NF-Comp full by State'!AN$26)</f>
        <v>18</v>
      </c>
      <c r="AO34" s="227">
        <f>SUM('B-2 NF-Comp full by State'!AO$26)</f>
        <v>31</v>
      </c>
      <c r="AP34" s="227">
        <f>SUM('B-2 NF-Comp full by State'!AP$26)</f>
        <v>23</v>
      </c>
      <c r="AQ34" s="227">
        <f>SUM('B-2 NF-Comp full by State'!AQ$26)</f>
        <v>0</v>
      </c>
      <c r="AR34" s="244">
        <f>SUM('B-2 NF-Comp full by State'!AR$26)</f>
        <v>418</v>
      </c>
      <c r="AS34" s="227">
        <f>SUM('B-2 NF-Comp full by State'!AS$26)</f>
        <v>107</v>
      </c>
      <c r="AT34" s="227">
        <f>SUM('B-2 NF-Comp full by State'!AT$26)</f>
        <v>102</v>
      </c>
      <c r="AU34" s="227">
        <f>SUM('B-2 NF-Comp full by State'!AU$26)</f>
        <v>209</v>
      </c>
      <c r="AV34" s="227">
        <f>SUM('B-2 NF-Comp full by State'!AV$26)</f>
        <v>0</v>
      </c>
      <c r="AW34" s="246">
        <f>SUM('B-2 NF-Comp full by State'!AW$26)</f>
        <v>1662</v>
      </c>
      <c r="AX34" s="244">
        <f>SUM('B-2 NF-Comp full by State'!AX$26)</f>
        <v>1378</v>
      </c>
      <c r="AY34" s="227">
        <f>SUM('B-2 NF-Comp full by State'!AY$26)</f>
        <v>155</v>
      </c>
      <c r="AZ34" s="227">
        <f>SUM('B-2 NF-Comp full by State'!AZ$26)</f>
        <v>300</v>
      </c>
      <c r="BA34" s="227">
        <f>SUM('B-2 NF-Comp full by State'!BA$26)</f>
        <v>113</v>
      </c>
      <c r="BB34" s="227">
        <f>SUM('B-2 NF-Comp full by State'!BB$26)</f>
        <v>3</v>
      </c>
      <c r="BC34" s="227">
        <f>SUM('B-2 NF-Comp full by State'!BC$26)</f>
        <v>218</v>
      </c>
      <c r="BD34" s="227">
        <f>SUM('B-2 NF-Comp full by State'!BD$26)</f>
        <v>165</v>
      </c>
      <c r="BE34" s="227">
        <f>SUM('B-2 NF-Comp full by State'!BE$26)</f>
        <v>56</v>
      </c>
      <c r="BF34" s="227">
        <f>SUM('B-2 NF-Comp full by State'!BF$26)</f>
        <v>60</v>
      </c>
      <c r="BG34" s="227">
        <f>SUM('B-2 NF-Comp full by State'!BG$26)</f>
        <v>157</v>
      </c>
      <c r="BH34" s="227">
        <f>SUM('B-2 NF-Comp full by State'!BH$26)</f>
        <v>105</v>
      </c>
      <c r="BI34" s="227">
        <f>SUM('B-2 NF-Comp full by State'!BI$26)</f>
        <v>30</v>
      </c>
      <c r="BJ34" s="227">
        <f>SUM('B-2 NF-Comp full by State'!BJ$26)</f>
        <v>16</v>
      </c>
      <c r="BK34" s="227">
        <f>SUM('B-2 NF-Comp full by State'!BK$26)</f>
        <v>0</v>
      </c>
      <c r="BL34" s="244">
        <f>SUM('B-2 NF-Comp full by State'!BL$26)</f>
        <v>260</v>
      </c>
      <c r="BM34" s="227">
        <f>SUM('B-2 NF-Comp full by State'!BM$26)</f>
        <v>102</v>
      </c>
      <c r="BN34" s="227">
        <f>SUM('B-2 NF-Comp full by State'!BN$26)</f>
        <v>2</v>
      </c>
      <c r="BO34" s="227">
        <f>SUM('B-2 NF-Comp full by State'!BO$26)</f>
        <v>20</v>
      </c>
      <c r="BP34" s="227">
        <f>SUM('B-2 NF-Comp full by State'!BP$26)</f>
        <v>6</v>
      </c>
      <c r="BQ34" s="227">
        <f>SUM('B-2 NF-Comp full by State'!BQ$26)</f>
        <v>40</v>
      </c>
      <c r="BR34" s="227">
        <f>SUM('B-2 NF-Comp full by State'!BR$26)</f>
        <v>59</v>
      </c>
      <c r="BS34" s="227">
        <f>SUM('B-2 NF-Comp full by State'!BS$26)</f>
        <v>31</v>
      </c>
      <c r="BT34" s="227">
        <f>SUM('B-2 NF-Comp full by State'!BT$26)</f>
        <v>0</v>
      </c>
      <c r="BU34" s="227">
        <f>SUM('B-2 NF-Comp full by State'!BU$26)</f>
        <v>24</v>
      </c>
      <c r="BV34" s="227">
        <f>SUM('B-2 NF-Comp full by State'!BV$26)</f>
        <v>16</v>
      </c>
      <c r="BW34" s="227">
        <f>SUM('B-2 NF-Comp full by State'!BW$26)</f>
        <v>8</v>
      </c>
      <c r="BX34" s="227">
        <f>SUM('B-2 NF-Comp full by State'!BX$26)</f>
        <v>0</v>
      </c>
      <c r="BY34" s="246">
        <f>SUM('B-2 NF-Comp full by State'!BY$26)</f>
        <v>919</v>
      </c>
      <c r="BZ34" s="244">
        <f>SUM('B-2 NF-Comp full by State'!BZ$26)</f>
        <v>178</v>
      </c>
      <c r="CA34" s="227">
        <f>SUM('B-2 NF-Comp full by State'!CA$26)</f>
        <v>42</v>
      </c>
      <c r="CB34" s="227">
        <f>SUM('B-2 NF-Comp full by State'!CB$26)</f>
        <v>25</v>
      </c>
      <c r="CC34" s="227">
        <f>SUM('B-2 NF-Comp full by State'!CC$26)</f>
        <v>66</v>
      </c>
      <c r="CD34" s="227">
        <f>SUM('B-2 NF-Comp full by State'!CD$26)</f>
        <v>45</v>
      </c>
      <c r="CE34" s="227">
        <f>SUM('B-2 NF-Comp full by State'!CE$26)</f>
        <v>0</v>
      </c>
      <c r="CF34" s="244">
        <f>SUM('B-2 NF-Comp full by State'!CF$26)</f>
        <v>284</v>
      </c>
      <c r="CG34" s="227">
        <f>SUM('B-2 NF-Comp full by State'!CG$26)</f>
        <v>35</v>
      </c>
      <c r="CH34" s="227">
        <f>SUM('B-2 NF-Comp full by State'!CH$26)</f>
        <v>30</v>
      </c>
      <c r="CI34" s="227">
        <f>SUM('B-2 NF-Comp full by State'!CI$26)</f>
        <v>114</v>
      </c>
      <c r="CJ34" s="227">
        <f>SUM('B-2 NF-Comp full by State'!CJ$26)</f>
        <v>27</v>
      </c>
      <c r="CK34" s="227">
        <f>SUM('B-2 NF-Comp full by State'!CK$26)</f>
        <v>21</v>
      </c>
      <c r="CL34" s="227">
        <f>SUM('B-2 NF-Comp full by State'!CL$26)</f>
        <v>34</v>
      </c>
      <c r="CM34" s="227">
        <f>SUM('B-2 NF-Comp full by State'!CM$26)</f>
        <v>23</v>
      </c>
      <c r="CN34" s="227">
        <f>SUM('B-2 NF-Comp full by State'!CN$26)</f>
        <v>0</v>
      </c>
      <c r="CO34" s="244">
        <f>SUM('B-2 NF-Comp full by State'!CO$26)</f>
        <v>457</v>
      </c>
      <c r="CP34" s="227">
        <f>SUM('B-2 NF-Comp full by State'!CP$26)</f>
        <v>68</v>
      </c>
      <c r="CQ34" s="227">
        <f>SUM('B-2 NF-Comp full by State'!CQ$26)</f>
        <v>85</v>
      </c>
      <c r="CR34" s="227">
        <f>SUM('B-2 NF-Comp full by State'!CR$26)</f>
        <v>113</v>
      </c>
      <c r="CS34" s="227">
        <f>SUM('B-2 NF-Comp full by State'!CS$26)</f>
        <v>27</v>
      </c>
      <c r="CT34" s="227">
        <f>SUM('B-2 NF-Comp full by State'!CT$26)</f>
        <v>34</v>
      </c>
      <c r="CU34" s="227">
        <f>SUM('B-2 NF-Comp full by State'!CU$26)</f>
        <v>56</v>
      </c>
      <c r="CV34" s="227">
        <f>SUM('B-2 NF-Comp full by State'!CV$26)</f>
        <v>40</v>
      </c>
      <c r="CW34" s="227">
        <f>SUM('B-2 NF-Comp full by State'!CW$26)</f>
        <v>5</v>
      </c>
      <c r="CX34" s="227">
        <f>SUM('B-2 NF-Comp full by State'!CX$26)</f>
        <v>29</v>
      </c>
      <c r="CY34" s="227">
        <f>SUM('B-2 NF-Comp full by State'!CY$26)</f>
        <v>0</v>
      </c>
      <c r="CZ34" s="246">
        <f>SUM('B-2 NF-Comp full by State'!CZ$26)</f>
        <v>279</v>
      </c>
      <c r="DA34" s="244">
        <f>SUM('B-2 NF-Comp full by State'!DA$26)</f>
        <v>113</v>
      </c>
      <c r="DB34" s="227">
        <f>SUM('B-2 NF-Comp full by State'!DB$26)</f>
        <v>15</v>
      </c>
      <c r="DC34" s="227">
        <f>SUM('B-2 NF-Comp full by State'!DC$26)</f>
        <v>36</v>
      </c>
      <c r="DD34" s="227">
        <f>SUM('B-2 NF-Comp full by State'!DD$26)</f>
        <v>3</v>
      </c>
      <c r="DE34" s="227">
        <f>SUM('B-2 NF-Comp full by State'!DE$26)</f>
        <v>34</v>
      </c>
      <c r="DF34" s="227">
        <f>SUM('B-2 NF-Comp full by State'!DF$26)</f>
        <v>2</v>
      </c>
      <c r="DG34" s="227">
        <f>SUM('B-2 NF-Comp full by State'!DG$26)</f>
        <v>0</v>
      </c>
      <c r="DH34" s="227">
        <f>SUM('B-2 NF-Comp full by State'!DH$26)</f>
        <v>13</v>
      </c>
      <c r="DI34" s="227">
        <f>SUM('B-2 NF-Comp full by State'!DI$26)</f>
        <v>10</v>
      </c>
      <c r="DJ34" s="227">
        <f>SUM('B-2 NF-Comp full by State'!DJ$26)</f>
        <v>0</v>
      </c>
      <c r="DK34" s="244">
        <f>SUM('B-2 NF-Comp full by State'!DK$26)</f>
        <v>166</v>
      </c>
      <c r="DL34" s="227">
        <f>SUM('B-2 NF-Comp full by State'!DL$26)</f>
        <v>5</v>
      </c>
      <c r="DM34" s="227">
        <f>SUM('B-2 NF-Comp full by State'!DM$26)</f>
        <v>62</v>
      </c>
      <c r="DN34" s="227">
        <f>SUM('B-2 NF-Comp full by State'!DN$26)</f>
        <v>14</v>
      </c>
      <c r="DO34" s="227">
        <f>SUM('B-2 NF-Comp full by State'!DO$26)</f>
        <v>2</v>
      </c>
      <c r="DP34" s="227">
        <f>SUM('B-2 NF-Comp full by State'!DP$26)</f>
        <v>66</v>
      </c>
      <c r="DQ34" s="227">
        <f>SUM('B-2 NF-Comp full by State'!DQ$26)</f>
        <v>12</v>
      </c>
      <c r="DR34" s="227">
        <f>SUM('B-2 NF-Comp full by State'!DR$26)</f>
        <v>5</v>
      </c>
      <c r="DS34" s="246">
        <f>SUM('B-2 NF-Comp full by State'!DS$26)</f>
        <v>1037</v>
      </c>
      <c r="DT34" s="244">
        <f>SUM('B-2 NF-Comp full by State'!DT$26)</f>
        <v>6</v>
      </c>
      <c r="DU34" s="227">
        <f>SUM('B-2 NF-Comp full by State'!DU$26)</f>
        <v>0</v>
      </c>
      <c r="DV34" s="227">
        <f>SUM('B-2 NF-Comp full by State'!DV$26)</f>
        <v>1</v>
      </c>
      <c r="DW34" s="227">
        <f>SUM('B-2 NF-Comp full by State'!DW$26)</f>
        <v>1</v>
      </c>
      <c r="DX34" s="227">
        <f>SUM('B-2 NF-Comp full by State'!DX$26)</f>
        <v>0</v>
      </c>
      <c r="DY34" s="227">
        <f>SUM('B-2 NF-Comp full by State'!DY$26)</f>
        <v>1</v>
      </c>
      <c r="DZ34" s="227">
        <f>SUM('B-2 NF-Comp full by State'!DZ$26)</f>
        <v>1</v>
      </c>
      <c r="EA34" s="227">
        <f>SUM('B-2 NF-Comp full by State'!EA$26)</f>
        <v>2</v>
      </c>
      <c r="EB34" s="227">
        <f>SUM('B-2 NF-Comp full by State'!EB$26)</f>
        <v>0</v>
      </c>
      <c r="EC34" s="244">
        <f>SUM('B-2 NF-Comp full by State'!EC$26)</f>
        <v>94</v>
      </c>
      <c r="ED34" s="227">
        <f>SUM('B-2 NF-Comp full by State'!ED$26)</f>
        <v>45</v>
      </c>
      <c r="EE34" s="227">
        <f>SUM('B-2 NF-Comp full by State'!EE$26)</f>
        <v>24</v>
      </c>
      <c r="EF34" s="227">
        <f>SUM('B-2 NF-Comp full by State'!EF$26)</f>
        <v>5</v>
      </c>
      <c r="EG34" s="227">
        <f>SUM('B-2 NF-Comp full by State'!EG$26)</f>
        <v>5</v>
      </c>
      <c r="EH34" s="227">
        <f>SUM('B-2 NF-Comp full by State'!EH$26)</f>
        <v>15</v>
      </c>
      <c r="EI34" s="227">
        <f>SUM('B-2 NF-Comp full by State'!EI$26)</f>
        <v>0</v>
      </c>
      <c r="EJ34" s="244">
        <f>SUM('B-2 NF-Comp full by State'!EJ$26)</f>
        <v>937</v>
      </c>
      <c r="EK34" s="227">
        <f>SUM('B-2 NF-Comp full by State'!EK$26)</f>
        <v>53</v>
      </c>
      <c r="EL34" s="227">
        <f>SUM('B-2 NF-Comp full by State'!EL$26)</f>
        <v>6</v>
      </c>
      <c r="EM34" s="227">
        <f>SUM('B-2 NF-Comp full by State'!EM$26)</f>
        <v>1</v>
      </c>
      <c r="EN34" s="227">
        <f>SUM('B-2 NF-Comp full by State'!EN$26)</f>
        <v>237</v>
      </c>
      <c r="EO34" s="227">
        <f>SUM('B-2 NF-Comp full by State'!EO$26)</f>
        <v>303</v>
      </c>
      <c r="EP34" s="227">
        <f>SUM('B-2 NF-Comp full by State'!EP$26)</f>
        <v>181</v>
      </c>
      <c r="EQ34" s="227">
        <f>SUM('B-2 NF-Comp full by State'!EQ$26)</f>
        <v>15</v>
      </c>
      <c r="ER34" s="227">
        <f>SUM('B-2 NF-Comp full by State'!ER$26)</f>
        <v>2</v>
      </c>
      <c r="ES34" s="227">
        <f>SUM('B-2 NF-Comp full by State'!ES$26)</f>
        <v>4</v>
      </c>
      <c r="ET34" s="227">
        <f>SUM('B-2 NF-Comp full by State'!ET$26)</f>
        <v>2</v>
      </c>
      <c r="EU34" s="227">
        <f>SUM('B-2 NF-Comp full by State'!EU$26)</f>
        <v>29</v>
      </c>
      <c r="EV34" s="227">
        <f>SUM('B-2 NF-Comp full by State'!EV$26)</f>
        <v>104</v>
      </c>
    </row>
    <row r="35" spans="1:152" ht="14.25" customHeight="1">
      <c r="A35" s="231" t="s">
        <v>100</v>
      </c>
      <c r="B35" s="234">
        <f>SUM('B-2 NF-Comp full by State'!B$27)</f>
        <v>1205</v>
      </c>
      <c r="C35" s="236">
        <f>SUM('B-2 NF-Comp full by State'!C$27)</f>
        <v>1078</v>
      </c>
      <c r="D35" s="238">
        <f>SUM('B-2 NF-Comp full by State'!D$27)</f>
        <v>507</v>
      </c>
      <c r="E35" s="240">
        <f>SUM('B-2 NF-Comp full by State'!E$27)</f>
        <v>58</v>
      </c>
      <c r="F35" s="227">
        <f>SUM('B-2 NF-Comp full by State'!F$27)</f>
        <v>9</v>
      </c>
      <c r="G35" s="227">
        <f>SUM('B-2 NF-Comp full by State'!G$27)</f>
        <v>4</v>
      </c>
      <c r="H35" s="227">
        <f>SUM('B-2 NF-Comp full by State'!H$27)</f>
        <v>21</v>
      </c>
      <c r="I35" s="227">
        <f>SUM('B-2 NF-Comp full by State'!I$27)</f>
        <v>8</v>
      </c>
      <c r="J35" s="227">
        <f>SUM('B-2 NF-Comp full by State'!J$27)</f>
        <v>13</v>
      </c>
      <c r="K35" s="227">
        <f>SUM('B-2 NF-Comp full by State'!K$27)</f>
        <v>3</v>
      </c>
      <c r="L35" s="242">
        <f>SUM('B-2 NF-Comp full by State'!L$27)</f>
        <v>0</v>
      </c>
      <c r="M35" s="244">
        <f>SUM('B-2 NF-Comp full by State'!M$27)</f>
        <v>50</v>
      </c>
      <c r="N35" s="227">
        <f>SUM('B-2 NF-Comp full by State'!N$27)</f>
        <v>3</v>
      </c>
      <c r="O35" s="227">
        <f>SUM('B-2 NF-Comp full by State'!O$27)</f>
        <v>12</v>
      </c>
      <c r="P35" s="227">
        <f>SUM('B-2 NF-Comp full by State'!P$27)</f>
        <v>0</v>
      </c>
      <c r="Q35" s="227">
        <f>SUM('B-2 NF-Comp full by State'!Q$27)</f>
        <v>22</v>
      </c>
      <c r="R35" s="227">
        <f>SUM('B-2 NF-Comp full by State'!R$27)</f>
        <v>8</v>
      </c>
      <c r="S35" s="227">
        <f>SUM('B-2 NF-Comp full by State'!S$27)</f>
        <v>5</v>
      </c>
      <c r="T35" s="227">
        <f>SUM('B-2 NF-Comp full by State'!T$27)</f>
        <v>0</v>
      </c>
      <c r="U35" s="242">
        <f>SUM('B-2 NF-Comp full by State'!U$27)</f>
        <v>0</v>
      </c>
      <c r="V35" s="244">
        <f>SUM('B-2 NF-Comp full by State'!V$27)</f>
        <v>169</v>
      </c>
      <c r="W35" s="227">
        <f>SUM('B-2 NF-Comp full by State'!W$27)</f>
        <v>9</v>
      </c>
      <c r="X35" s="227">
        <f>SUM('B-2 NF-Comp full by State'!X$27)</f>
        <v>9</v>
      </c>
      <c r="Y35" s="227">
        <f>SUM('B-2 NF-Comp full by State'!Y$27)</f>
        <v>8</v>
      </c>
      <c r="Z35" s="227">
        <f>SUM('B-2 NF-Comp full by State'!Z$27)</f>
        <v>128</v>
      </c>
      <c r="AA35" s="227">
        <f>SUM('B-2 NF-Comp full by State'!AA$27)</f>
        <v>0</v>
      </c>
      <c r="AB35" s="227">
        <f>SUM('B-2 NF-Comp full by State'!AB$27)</f>
        <v>2</v>
      </c>
      <c r="AC35" s="227">
        <f>SUM('B-2 NF-Comp full by State'!AC$27)</f>
        <v>13</v>
      </c>
      <c r="AD35" s="242">
        <f>SUM('B-2 NF-Comp full by State'!AD$27)</f>
        <v>0</v>
      </c>
      <c r="AE35" s="244">
        <f>SUM('B-2 NF-Comp full by State'!AE$27)</f>
        <v>140</v>
      </c>
      <c r="AF35" s="227">
        <f>SUM('B-2 NF-Comp full by State'!AF$27)</f>
        <v>9</v>
      </c>
      <c r="AG35" s="227">
        <f>SUM('B-2 NF-Comp full by State'!AG$27)</f>
        <v>11</v>
      </c>
      <c r="AH35" s="227">
        <f>SUM('B-2 NF-Comp full by State'!AH$27)</f>
        <v>27</v>
      </c>
      <c r="AI35" s="227">
        <f>SUM('B-2 NF-Comp full by State'!AI$27)</f>
        <v>45</v>
      </c>
      <c r="AJ35" s="227">
        <f>SUM('B-2 NF-Comp full by State'!AJ$27)</f>
        <v>12</v>
      </c>
      <c r="AK35" s="227">
        <f>SUM('B-2 NF-Comp full by State'!AK$27)</f>
        <v>3</v>
      </c>
      <c r="AL35" s="227">
        <f>SUM('B-2 NF-Comp full by State'!AL$27)</f>
        <v>6</v>
      </c>
      <c r="AM35" s="227">
        <f>SUM('B-2 NF-Comp full by State'!AM$27)</f>
        <v>15</v>
      </c>
      <c r="AN35" s="227">
        <f>SUM('B-2 NF-Comp full by State'!AN$27)</f>
        <v>3</v>
      </c>
      <c r="AO35" s="227">
        <f>SUM('B-2 NF-Comp full by State'!AO$27)</f>
        <v>9</v>
      </c>
      <c r="AP35" s="227">
        <f>SUM('B-2 NF-Comp full by State'!AP$27)</f>
        <v>0</v>
      </c>
      <c r="AQ35" s="227">
        <f>SUM('B-2 NF-Comp full by State'!AQ$27)</f>
        <v>0</v>
      </c>
      <c r="AR35" s="244">
        <f>SUM('B-2 NF-Comp full by State'!AR$27)</f>
        <v>90</v>
      </c>
      <c r="AS35" s="227">
        <f>SUM('B-2 NF-Comp full by State'!AS$27)</f>
        <v>49</v>
      </c>
      <c r="AT35" s="227">
        <f>SUM('B-2 NF-Comp full by State'!AT$27)</f>
        <v>22</v>
      </c>
      <c r="AU35" s="227">
        <f>SUM('B-2 NF-Comp full by State'!AU$27)</f>
        <v>19</v>
      </c>
      <c r="AV35" s="227">
        <f>SUM('B-2 NF-Comp full by State'!AV$27)</f>
        <v>0</v>
      </c>
      <c r="AW35" s="246">
        <f>SUM('B-2 NF-Comp full by State'!AW$27)</f>
        <v>220</v>
      </c>
      <c r="AX35" s="244">
        <f>SUM('B-2 NF-Comp full by State'!AX$27)</f>
        <v>172</v>
      </c>
      <c r="AY35" s="227">
        <f>SUM('B-2 NF-Comp full by State'!AY$27)</f>
        <v>18</v>
      </c>
      <c r="AZ35" s="227">
        <f>SUM('B-2 NF-Comp full by State'!AZ$27)</f>
        <v>29</v>
      </c>
      <c r="BA35" s="227">
        <f>SUM('B-2 NF-Comp full by State'!BA$27)</f>
        <v>24</v>
      </c>
      <c r="BB35" s="227">
        <f>SUM('B-2 NF-Comp full by State'!BB$27)</f>
        <v>1</v>
      </c>
      <c r="BC35" s="227">
        <f>SUM('B-2 NF-Comp full by State'!BC$27)</f>
        <v>21</v>
      </c>
      <c r="BD35" s="227">
        <f>SUM('B-2 NF-Comp full by State'!BD$27)</f>
        <v>23</v>
      </c>
      <c r="BE35" s="227">
        <f>SUM('B-2 NF-Comp full by State'!BE$27)</f>
        <v>4</v>
      </c>
      <c r="BF35" s="227">
        <f>SUM('B-2 NF-Comp full by State'!BF$27)</f>
        <v>8</v>
      </c>
      <c r="BG35" s="227">
        <f>SUM('B-2 NF-Comp full by State'!BG$27)</f>
        <v>20</v>
      </c>
      <c r="BH35" s="227">
        <f>SUM('B-2 NF-Comp full by State'!BH$27)</f>
        <v>18</v>
      </c>
      <c r="BI35" s="227">
        <f>SUM('B-2 NF-Comp full by State'!BI$27)</f>
        <v>3</v>
      </c>
      <c r="BJ35" s="227">
        <f>SUM('B-2 NF-Comp full by State'!BJ$27)</f>
        <v>3</v>
      </c>
      <c r="BK35" s="227">
        <f>SUM('B-2 NF-Comp full by State'!BK$27)</f>
        <v>0</v>
      </c>
      <c r="BL35" s="244">
        <f>SUM('B-2 NF-Comp full by State'!BL$27)</f>
        <v>43</v>
      </c>
      <c r="BM35" s="227">
        <f>SUM('B-2 NF-Comp full by State'!BM$27)</f>
        <v>9</v>
      </c>
      <c r="BN35" s="227">
        <f>SUM('B-2 NF-Comp full by State'!BN$27)</f>
        <v>1</v>
      </c>
      <c r="BO35" s="227">
        <f>SUM('B-2 NF-Comp full by State'!BO$27)</f>
        <v>2</v>
      </c>
      <c r="BP35" s="227">
        <f>SUM('B-2 NF-Comp full by State'!BP$27)</f>
        <v>8</v>
      </c>
      <c r="BQ35" s="227">
        <f>SUM('B-2 NF-Comp full by State'!BQ$27)</f>
        <v>7</v>
      </c>
      <c r="BR35" s="227">
        <f>SUM('B-2 NF-Comp full by State'!BR$27)</f>
        <v>14</v>
      </c>
      <c r="BS35" s="227">
        <f>SUM('B-2 NF-Comp full by State'!BS$27)</f>
        <v>2</v>
      </c>
      <c r="BT35" s="227">
        <f>SUM('B-2 NF-Comp full by State'!BT$27)</f>
        <v>0</v>
      </c>
      <c r="BU35" s="227">
        <f>SUM('B-2 NF-Comp full by State'!BU$27)</f>
        <v>5</v>
      </c>
      <c r="BV35" s="227">
        <f>SUM('B-2 NF-Comp full by State'!BV$27)</f>
        <v>1</v>
      </c>
      <c r="BW35" s="227">
        <f>SUM('B-2 NF-Comp full by State'!BW$27)</f>
        <v>4</v>
      </c>
      <c r="BX35" s="227">
        <f>SUM('B-2 NF-Comp full by State'!BX$27)</f>
        <v>0</v>
      </c>
      <c r="BY35" s="246">
        <f>SUM('B-2 NF-Comp full by State'!BY$27)</f>
        <v>72</v>
      </c>
      <c r="BZ35" s="244">
        <f>SUM('B-2 NF-Comp full by State'!BZ$27)</f>
        <v>17</v>
      </c>
      <c r="CA35" s="227">
        <f>SUM('B-2 NF-Comp full by State'!CA$27)</f>
        <v>2</v>
      </c>
      <c r="CB35" s="227">
        <f>SUM('B-2 NF-Comp full by State'!CB$27)</f>
        <v>3</v>
      </c>
      <c r="CC35" s="227">
        <f>SUM('B-2 NF-Comp full by State'!CC$27)</f>
        <v>11</v>
      </c>
      <c r="CD35" s="227">
        <f>SUM('B-2 NF-Comp full by State'!CD$27)</f>
        <v>1</v>
      </c>
      <c r="CE35" s="227">
        <f>SUM('B-2 NF-Comp full by State'!CE$27)</f>
        <v>0</v>
      </c>
      <c r="CF35" s="244">
        <f>SUM('B-2 NF-Comp full by State'!CF$27)</f>
        <v>27</v>
      </c>
      <c r="CG35" s="227">
        <f>SUM('B-2 NF-Comp full by State'!CG$27)</f>
        <v>5</v>
      </c>
      <c r="CH35" s="227">
        <f>SUM('B-2 NF-Comp full by State'!CH$27)</f>
        <v>2</v>
      </c>
      <c r="CI35" s="227">
        <f>SUM('B-2 NF-Comp full by State'!CI$27)</f>
        <v>9</v>
      </c>
      <c r="CJ35" s="227">
        <f>SUM('B-2 NF-Comp full by State'!CJ$27)</f>
        <v>3</v>
      </c>
      <c r="CK35" s="227">
        <f>SUM('B-2 NF-Comp full by State'!CK$27)</f>
        <v>2</v>
      </c>
      <c r="CL35" s="227">
        <f>SUM('B-2 NF-Comp full by State'!CL$27)</f>
        <v>2</v>
      </c>
      <c r="CM35" s="227">
        <f>SUM('B-2 NF-Comp full by State'!CM$27)</f>
        <v>4</v>
      </c>
      <c r="CN35" s="227">
        <f>SUM('B-2 NF-Comp full by State'!CN$27)</f>
        <v>0</v>
      </c>
      <c r="CO35" s="244">
        <f>SUM('B-2 NF-Comp full by State'!CO$27)</f>
        <v>28</v>
      </c>
      <c r="CP35" s="227">
        <f>SUM('B-2 NF-Comp full by State'!CP$27)</f>
        <v>6</v>
      </c>
      <c r="CQ35" s="227">
        <f>SUM('B-2 NF-Comp full by State'!CQ$27)</f>
        <v>3</v>
      </c>
      <c r="CR35" s="227">
        <f>SUM('B-2 NF-Comp full by State'!CR$27)</f>
        <v>4</v>
      </c>
      <c r="CS35" s="227">
        <f>SUM('B-2 NF-Comp full by State'!CS$27)</f>
        <v>1</v>
      </c>
      <c r="CT35" s="227">
        <f>SUM('B-2 NF-Comp full by State'!CT$27)</f>
        <v>3</v>
      </c>
      <c r="CU35" s="227">
        <f>SUM('B-2 NF-Comp full by State'!CU$27)</f>
        <v>7</v>
      </c>
      <c r="CV35" s="227">
        <f>SUM('B-2 NF-Comp full by State'!CV$27)</f>
        <v>2</v>
      </c>
      <c r="CW35" s="227">
        <f>SUM('B-2 NF-Comp full by State'!CW$27)</f>
        <v>1</v>
      </c>
      <c r="CX35" s="227">
        <f>SUM('B-2 NF-Comp full by State'!CX$27)</f>
        <v>1</v>
      </c>
      <c r="CY35" s="227">
        <f>SUM('B-2 NF-Comp full by State'!CY$27)</f>
        <v>0</v>
      </c>
      <c r="CZ35" s="246">
        <f>SUM('B-2 NF-Comp full by State'!CZ$27)</f>
        <v>38</v>
      </c>
      <c r="DA35" s="244">
        <f>SUM('B-2 NF-Comp full by State'!DA$27)</f>
        <v>12</v>
      </c>
      <c r="DB35" s="227">
        <f>SUM('B-2 NF-Comp full by State'!DB$27)</f>
        <v>1</v>
      </c>
      <c r="DC35" s="227">
        <f>SUM('B-2 NF-Comp full by State'!DC$27)</f>
        <v>1</v>
      </c>
      <c r="DD35" s="227">
        <f>SUM('B-2 NF-Comp full by State'!DD$27)</f>
        <v>1</v>
      </c>
      <c r="DE35" s="227">
        <f>SUM('B-2 NF-Comp full by State'!DE$27)</f>
        <v>4</v>
      </c>
      <c r="DF35" s="227">
        <f>SUM('B-2 NF-Comp full by State'!DF$27)</f>
        <v>2</v>
      </c>
      <c r="DG35" s="227">
        <f>SUM('B-2 NF-Comp full by State'!DG$27)</f>
        <v>2</v>
      </c>
      <c r="DH35" s="227">
        <f>SUM('B-2 NF-Comp full by State'!DH$27)</f>
        <v>0</v>
      </c>
      <c r="DI35" s="227">
        <f>SUM('B-2 NF-Comp full by State'!DI$27)</f>
        <v>1</v>
      </c>
      <c r="DJ35" s="227">
        <f>SUM('B-2 NF-Comp full by State'!DJ$27)</f>
        <v>0</v>
      </c>
      <c r="DK35" s="244">
        <f>SUM('B-2 NF-Comp full by State'!DK$27)</f>
        <v>26</v>
      </c>
      <c r="DL35" s="227">
        <f>SUM('B-2 NF-Comp full by State'!DL$27)</f>
        <v>0</v>
      </c>
      <c r="DM35" s="227">
        <f>SUM('B-2 NF-Comp full by State'!DM$27)</f>
        <v>10</v>
      </c>
      <c r="DN35" s="227">
        <f>SUM('B-2 NF-Comp full by State'!DN$27)</f>
        <v>5</v>
      </c>
      <c r="DO35" s="227">
        <f>SUM('B-2 NF-Comp full by State'!DO$27)</f>
        <v>3</v>
      </c>
      <c r="DP35" s="227">
        <f>SUM('B-2 NF-Comp full by State'!DP$27)</f>
        <v>8</v>
      </c>
      <c r="DQ35" s="227">
        <f>SUM('B-2 NF-Comp full by State'!DQ$27)</f>
        <v>0</v>
      </c>
      <c r="DR35" s="227">
        <f>SUM('B-2 NF-Comp full by State'!DR$27)</f>
        <v>0</v>
      </c>
      <c r="DS35" s="246">
        <f>SUM('B-2 NF-Comp full by State'!DS$27)</f>
        <v>241</v>
      </c>
      <c r="DT35" s="244">
        <f>SUM('B-2 NF-Comp full by State'!DT$27)</f>
        <v>20</v>
      </c>
      <c r="DU35" s="227">
        <f>SUM('B-2 NF-Comp full by State'!DU$27)</f>
        <v>0</v>
      </c>
      <c r="DV35" s="227">
        <f>SUM('B-2 NF-Comp full by State'!DV$27)</f>
        <v>1</v>
      </c>
      <c r="DW35" s="227">
        <f>SUM('B-2 NF-Comp full by State'!DW$27)</f>
        <v>2</v>
      </c>
      <c r="DX35" s="227">
        <f>SUM('B-2 NF-Comp full by State'!DX$27)</f>
        <v>0</v>
      </c>
      <c r="DY35" s="227">
        <f>SUM('B-2 NF-Comp full by State'!DY$27)</f>
        <v>0</v>
      </c>
      <c r="DZ35" s="227">
        <f>SUM('B-2 NF-Comp full by State'!DZ$27)</f>
        <v>0</v>
      </c>
      <c r="EA35" s="227">
        <f>SUM('B-2 NF-Comp full by State'!EA$27)</f>
        <v>17</v>
      </c>
      <c r="EB35" s="227">
        <f>SUM('B-2 NF-Comp full by State'!EB$27)</f>
        <v>0</v>
      </c>
      <c r="EC35" s="244">
        <f>SUM('B-2 NF-Comp full by State'!EC$27)</f>
        <v>42</v>
      </c>
      <c r="ED35" s="227">
        <f>SUM('B-2 NF-Comp full by State'!ED$27)</f>
        <v>19</v>
      </c>
      <c r="EE35" s="227">
        <f>SUM('B-2 NF-Comp full by State'!EE$27)</f>
        <v>15</v>
      </c>
      <c r="EF35" s="227">
        <f>SUM('B-2 NF-Comp full by State'!EF$27)</f>
        <v>3</v>
      </c>
      <c r="EG35" s="227">
        <f>SUM('B-2 NF-Comp full by State'!EG$27)</f>
        <v>4</v>
      </c>
      <c r="EH35" s="227">
        <f>SUM('B-2 NF-Comp full by State'!EH$27)</f>
        <v>1</v>
      </c>
      <c r="EI35" s="227">
        <f>SUM('B-2 NF-Comp full by State'!EI$27)</f>
        <v>0</v>
      </c>
      <c r="EJ35" s="244">
        <f>SUM('B-2 NF-Comp full by State'!EJ$27)</f>
        <v>179</v>
      </c>
      <c r="EK35" s="227">
        <f>SUM('B-2 NF-Comp full by State'!EK$27)</f>
        <v>2</v>
      </c>
      <c r="EL35" s="227">
        <f>SUM('B-2 NF-Comp full by State'!EL$27)</f>
        <v>3</v>
      </c>
      <c r="EM35" s="227">
        <f>SUM('B-2 NF-Comp full by State'!EM$27)</f>
        <v>0</v>
      </c>
      <c r="EN35" s="227">
        <f>SUM('B-2 NF-Comp full by State'!EN$27)</f>
        <v>28</v>
      </c>
      <c r="EO35" s="227">
        <f>SUM('B-2 NF-Comp full by State'!EO$27)</f>
        <v>8</v>
      </c>
      <c r="EP35" s="227">
        <f>SUM('B-2 NF-Comp full by State'!EP$27)</f>
        <v>60</v>
      </c>
      <c r="EQ35" s="227">
        <f>SUM('B-2 NF-Comp full by State'!EQ$27)</f>
        <v>1</v>
      </c>
      <c r="ER35" s="227">
        <f>SUM('B-2 NF-Comp full by State'!ER$27)</f>
        <v>49</v>
      </c>
      <c r="ES35" s="227">
        <f>SUM('B-2 NF-Comp full by State'!ES$27)</f>
        <v>2</v>
      </c>
      <c r="ET35" s="227">
        <f>SUM('B-2 NF-Comp full by State'!ET$27)</f>
        <v>1</v>
      </c>
      <c r="EU35" s="227">
        <f>SUM('B-2 NF-Comp full by State'!EU$27)</f>
        <v>4</v>
      </c>
      <c r="EV35" s="227">
        <f>SUM('B-2 NF-Comp full by State'!EV$27)</f>
        <v>21</v>
      </c>
    </row>
    <row r="36" spans="1:152" ht="14.25" customHeight="1">
      <c r="A36" s="231" t="s">
        <v>107</v>
      </c>
      <c r="B36" s="234">
        <f>SUM('B-2 NF-Comp full by State'!B$34)</f>
        <v>3214</v>
      </c>
      <c r="C36" s="236">
        <f>SUM('B-2 NF-Comp full by State'!C$34)</f>
        <v>2971</v>
      </c>
      <c r="D36" s="238">
        <f>SUM('B-2 NF-Comp full by State'!D$34)</f>
        <v>1004</v>
      </c>
      <c r="E36" s="240">
        <f>SUM('B-2 NF-Comp full by State'!E$34)</f>
        <v>60</v>
      </c>
      <c r="F36" s="227">
        <f>SUM('B-2 NF-Comp full by State'!F$34)</f>
        <v>9</v>
      </c>
      <c r="G36" s="227">
        <f>SUM('B-2 NF-Comp full by State'!G$34)</f>
        <v>6</v>
      </c>
      <c r="H36" s="227">
        <f>SUM('B-2 NF-Comp full by State'!H$34)</f>
        <v>19</v>
      </c>
      <c r="I36" s="227">
        <f>SUM('B-2 NF-Comp full by State'!I$34)</f>
        <v>11</v>
      </c>
      <c r="J36" s="227">
        <f>SUM('B-2 NF-Comp full by State'!J$34)</f>
        <v>11</v>
      </c>
      <c r="K36" s="227">
        <f>SUM('B-2 NF-Comp full by State'!K$34)</f>
        <v>4</v>
      </c>
      <c r="L36" s="242">
        <f>SUM('B-2 NF-Comp full by State'!L$34)</f>
        <v>0</v>
      </c>
      <c r="M36" s="244">
        <f>SUM('B-2 NF-Comp full by State'!M$34)</f>
        <v>95</v>
      </c>
      <c r="N36" s="227">
        <f>SUM('B-2 NF-Comp full by State'!N$34)</f>
        <v>11</v>
      </c>
      <c r="O36" s="227">
        <f>SUM('B-2 NF-Comp full by State'!O$34)</f>
        <v>5</v>
      </c>
      <c r="P36" s="227">
        <f>SUM('B-2 NF-Comp full by State'!P$34)</f>
        <v>3</v>
      </c>
      <c r="Q36" s="227">
        <f>SUM('B-2 NF-Comp full by State'!Q$34)</f>
        <v>2</v>
      </c>
      <c r="R36" s="227">
        <f>SUM('B-2 NF-Comp full by State'!R$34)</f>
        <v>37</v>
      </c>
      <c r="S36" s="227">
        <f>SUM('B-2 NF-Comp full by State'!S$34)</f>
        <v>35</v>
      </c>
      <c r="T36" s="227">
        <f>SUM('B-2 NF-Comp full by State'!T$34)</f>
        <v>2</v>
      </c>
      <c r="U36" s="242">
        <f>SUM('B-2 NF-Comp full by State'!U$34)</f>
        <v>0</v>
      </c>
      <c r="V36" s="244">
        <f>SUM('B-2 NF-Comp full by State'!V$34)</f>
        <v>298</v>
      </c>
      <c r="W36" s="227">
        <f>SUM('B-2 NF-Comp full by State'!W$34)</f>
        <v>18</v>
      </c>
      <c r="X36" s="227">
        <f>SUM('B-2 NF-Comp full by State'!X$34)</f>
        <v>8</v>
      </c>
      <c r="Y36" s="227">
        <f>SUM('B-2 NF-Comp full by State'!Y$34)</f>
        <v>10</v>
      </c>
      <c r="Z36" s="227">
        <f>SUM('B-2 NF-Comp full by State'!Z$34)</f>
        <v>207</v>
      </c>
      <c r="AA36" s="227">
        <f>SUM('B-2 NF-Comp full by State'!AA$34)</f>
        <v>16</v>
      </c>
      <c r="AB36" s="227">
        <f>SUM('B-2 NF-Comp full by State'!AB$34)</f>
        <v>8</v>
      </c>
      <c r="AC36" s="227">
        <f>SUM('B-2 NF-Comp full by State'!AC$34)</f>
        <v>31</v>
      </c>
      <c r="AD36" s="242">
        <f>SUM('B-2 NF-Comp full by State'!AD$34)</f>
        <v>0</v>
      </c>
      <c r="AE36" s="244">
        <f>SUM('B-2 NF-Comp full by State'!AE$34)</f>
        <v>446</v>
      </c>
      <c r="AF36" s="227">
        <f>SUM('B-2 NF-Comp full by State'!AF$34)</f>
        <v>13</v>
      </c>
      <c r="AG36" s="227">
        <f>SUM('B-2 NF-Comp full by State'!AG$34)</f>
        <v>31</v>
      </c>
      <c r="AH36" s="227">
        <f>SUM('B-2 NF-Comp full by State'!AH$34)</f>
        <v>172</v>
      </c>
      <c r="AI36" s="227">
        <f>SUM('B-2 NF-Comp full by State'!AI$34)</f>
        <v>90</v>
      </c>
      <c r="AJ36" s="227">
        <f>SUM('B-2 NF-Comp full by State'!AJ$34)</f>
        <v>20</v>
      </c>
      <c r="AK36" s="227">
        <f>SUM('B-2 NF-Comp full by State'!AK$34)</f>
        <v>12</v>
      </c>
      <c r="AL36" s="227">
        <f>SUM('B-2 NF-Comp full by State'!AL$34)</f>
        <v>25</v>
      </c>
      <c r="AM36" s="227">
        <f>SUM('B-2 NF-Comp full by State'!AM$34)</f>
        <v>33</v>
      </c>
      <c r="AN36" s="227">
        <f>SUM('B-2 NF-Comp full by State'!AN$34)</f>
        <v>20</v>
      </c>
      <c r="AO36" s="227">
        <f>SUM('B-2 NF-Comp full by State'!AO$34)</f>
        <v>15</v>
      </c>
      <c r="AP36" s="227">
        <f>SUM('B-2 NF-Comp full by State'!AP$34)</f>
        <v>15</v>
      </c>
      <c r="AQ36" s="227">
        <f>SUM('B-2 NF-Comp full by State'!AQ$34)</f>
        <v>0</v>
      </c>
      <c r="AR36" s="244">
        <f>SUM('B-2 NF-Comp full by State'!AR$34)</f>
        <v>105</v>
      </c>
      <c r="AS36" s="227">
        <f>SUM('B-2 NF-Comp full by State'!AS$34)</f>
        <v>41</v>
      </c>
      <c r="AT36" s="227">
        <f>SUM('B-2 NF-Comp full by State'!AT$34)</f>
        <v>26</v>
      </c>
      <c r="AU36" s="227">
        <f>SUM('B-2 NF-Comp full by State'!AU$34)</f>
        <v>38</v>
      </c>
      <c r="AV36" s="227">
        <f>SUM('B-2 NF-Comp full by State'!AV$34)</f>
        <v>0</v>
      </c>
      <c r="AW36" s="246">
        <f>SUM('B-2 NF-Comp full by State'!AW$34)</f>
        <v>944</v>
      </c>
      <c r="AX36" s="244">
        <f>SUM('B-2 NF-Comp full by State'!AX$34)</f>
        <v>765</v>
      </c>
      <c r="AY36" s="227">
        <f>SUM('B-2 NF-Comp full by State'!AY$34)</f>
        <v>57</v>
      </c>
      <c r="AZ36" s="227">
        <f>SUM('B-2 NF-Comp full by State'!AZ$34)</f>
        <v>234</v>
      </c>
      <c r="BA36" s="227">
        <f>SUM('B-2 NF-Comp full by State'!BA$34)</f>
        <v>95</v>
      </c>
      <c r="BB36" s="227">
        <f>SUM('B-2 NF-Comp full by State'!BB$34)</f>
        <v>4</v>
      </c>
      <c r="BC36" s="227">
        <f>SUM('B-2 NF-Comp full by State'!BC$34)</f>
        <v>117</v>
      </c>
      <c r="BD36" s="227">
        <f>SUM('B-2 NF-Comp full by State'!BD$34)</f>
        <v>74</v>
      </c>
      <c r="BE36" s="227">
        <f>SUM('B-2 NF-Comp full by State'!BE$34)</f>
        <v>43</v>
      </c>
      <c r="BF36" s="227">
        <f>SUM('B-2 NF-Comp full by State'!BF$34)</f>
        <v>33</v>
      </c>
      <c r="BG36" s="227">
        <f>SUM('B-2 NF-Comp full by State'!BG$34)</f>
        <v>54</v>
      </c>
      <c r="BH36" s="227">
        <f>SUM('B-2 NF-Comp full by State'!BH$34)</f>
        <v>34</v>
      </c>
      <c r="BI36" s="227">
        <f>SUM('B-2 NF-Comp full by State'!BI$34)</f>
        <v>16</v>
      </c>
      <c r="BJ36" s="227">
        <f>SUM('B-2 NF-Comp full by State'!BJ$34)</f>
        <v>4</v>
      </c>
      <c r="BK36" s="227">
        <f>SUM('B-2 NF-Comp full by State'!BK$34)</f>
        <v>0</v>
      </c>
      <c r="BL36" s="244">
        <f>SUM('B-2 NF-Comp full by State'!BL$34)</f>
        <v>165</v>
      </c>
      <c r="BM36" s="227">
        <f>SUM('B-2 NF-Comp full by State'!BM$34)</f>
        <v>53</v>
      </c>
      <c r="BN36" s="227">
        <f>SUM('B-2 NF-Comp full by State'!BN$34)</f>
        <v>2</v>
      </c>
      <c r="BO36" s="227">
        <f>SUM('B-2 NF-Comp full by State'!BO$34)</f>
        <v>10</v>
      </c>
      <c r="BP36" s="227">
        <f>SUM('B-2 NF-Comp full by State'!BP$34)</f>
        <v>9</v>
      </c>
      <c r="BQ36" s="227">
        <f>SUM('B-2 NF-Comp full by State'!BQ$34)</f>
        <v>27</v>
      </c>
      <c r="BR36" s="227">
        <f>SUM('B-2 NF-Comp full by State'!BR$34)</f>
        <v>57</v>
      </c>
      <c r="BS36" s="227">
        <f>SUM('B-2 NF-Comp full by State'!BS$34)</f>
        <v>7</v>
      </c>
      <c r="BT36" s="227">
        <f>SUM('B-2 NF-Comp full by State'!BT$34)</f>
        <v>0</v>
      </c>
      <c r="BU36" s="227">
        <f>SUM('B-2 NF-Comp full by State'!BU$34)</f>
        <v>14</v>
      </c>
      <c r="BV36" s="227">
        <f>SUM('B-2 NF-Comp full by State'!BV$34)</f>
        <v>6</v>
      </c>
      <c r="BW36" s="227">
        <f>SUM('B-2 NF-Comp full by State'!BW$34)</f>
        <v>8</v>
      </c>
      <c r="BX36" s="227">
        <f>SUM('B-2 NF-Comp full by State'!BX$34)</f>
        <v>0</v>
      </c>
      <c r="BY36" s="246">
        <f>SUM('B-2 NF-Comp full by State'!BY$34)</f>
        <v>529</v>
      </c>
      <c r="BZ36" s="244">
        <f>SUM('B-2 NF-Comp full by State'!BZ$34)</f>
        <v>126</v>
      </c>
      <c r="CA36" s="227">
        <f>SUM('B-2 NF-Comp full by State'!CA$34)</f>
        <v>39</v>
      </c>
      <c r="CB36" s="227">
        <f>SUM('B-2 NF-Comp full by State'!CB$34)</f>
        <v>13</v>
      </c>
      <c r="CC36" s="227">
        <f>SUM('B-2 NF-Comp full by State'!CC$34)</f>
        <v>43</v>
      </c>
      <c r="CD36" s="227">
        <f>SUM('B-2 NF-Comp full by State'!CD$34)</f>
        <v>31</v>
      </c>
      <c r="CE36" s="227">
        <f>SUM('B-2 NF-Comp full by State'!CE$34)</f>
        <v>0</v>
      </c>
      <c r="CF36" s="244">
        <f>SUM('B-2 NF-Comp full by State'!CF$34)</f>
        <v>189</v>
      </c>
      <c r="CG36" s="227">
        <f>SUM('B-2 NF-Comp full by State'!CG$34)</f>
        <v>16</v>
      </c>
      <c r="CH36" s="227">
        <f>SUM('B-2 NF-Comp full by State'!CH$34)</f>
        <v>14</v>
      </c>
      <c r="CI36" s="227">
        <f>SUM('B-2 NF-Comp full by State'!CI$34)</f>
        <v>91</v>
      </c>
      <c r="CJ36" s="227">
        <f>SUM('B-2 NF-Comp full by State'!CJ$34)</f>
        <v>16</v>
      </c>
      <c r="CK36" s="227">
        <f>SUM('B-2 NF-Comp full by State'!CK$34)</f>
        <v>26</v>
      </c>
      <c r="CL36" s="227">
        <f>SUM('B-2 NF-Comp full by State'!CL$34)</f>
        <v>13</v>
      </c>
      <c r="CM36" s="227">
        <f>SUM('B-2 NF-Comp full by State'!CM$34)</f>
        <v>13</v>
      </c>
      <c r="CN36" s="227">
        <f>SUM('B-2 NF-Comp full by State'!CN$34)</f>
        <v>0</v>
      </c>
      <c r="CO36" s="244">
        <f>SUM('B-2 NF-Comp full by State'!CO$34)</f>
        <v>214</v>
      </c>
      <c r="CP36" s="227">
        <f>SUM('B-2 NF-Comp full by State'!CP$34)</f>
        <v>28</v>
      </c>
      <c r="CQ36" s="227">
        <f>SUM('B-2 NF-Comp full by State'!CQ$34)</f>
        <v>38</v>
      </c>
      <c r="CR36" s="227">
        <f>SUM('B-2 NF-Comp full by State'!CR$34)</f>
        <v>36</v>
      </c>
      <c r="CS36" s="227">
        <f>SUM('B-2 NF-Comp full by State'!CS$34)</f>
        <v>10</v>
      </c>
      <c r="CT36" s="227">
        <f>SUM('B-2 NF-Comp full by State'!CT$34)</f>
        <v>18</v>
      </c>
      <c r="CU36" s="227">
        <f>SUM('B-2 NF-Comp full by State'!CU$34)</f>
        <v>65</v>
      </c>
      <c r="CV36" s="227">
        <f>SUM('B-2 NF-Comp full by State'!CV$34)</f>
        <v>6</v>
      </c>
      <c r="CW36" s="227">
        <f>SUM('B-2 NF-Comp full by State'!CW$34)</f>
        <v>2</v>
      </c>
      <c r="CX36" s="227">
        <f>SUM('B-2 NF-Comp full by State'!CX$34)</f>
        <v>9</v>
      </c>
      <c r="CY36" s="227">
        <f>SUM('B-2 NF-Comp full by State'!CY$34)</f>
        <v>2</v>
      </c>
      <c r="CZ36" s="246">
        <f>SUM('B-2 NF-Comp full by State'!CZ$34)</f>
        <v>131</v>
      </c>
      <c r="DA36" s="244">
        <f>SUM('B-2 NF-Comp full by State'!DA$34)</f>
        <v>34</v>
      </c>
      <c r="DB36" s="227">
        <f>SUM('B-2 NF-Comp full by State'!DB$34)</f>
        <v>3</v>
      </c>
      <c r="DC36" s="227">
        <f>SUM('B-2 NF-Comp full by State'!DC$34)</f>
        <v>8</v>
      </c>
      <c r="DD36" s="227">
        <f>SUM('B-2 NF-Comp full by State'!DD$34)</f>
        <v>3</v>
      </c>
      <c r="DE36" s="227">
        <f>SUM('B-2 NF-Comp full by State'!DE$34)</f>
        <v>11</v>
      </c>
      <c r="DF36" s="227">
        <f>SUM('B-2 NF-Comp full by State'!DF$34)</f>
        <v>0</v>
      </c>
      <c r="DG36" s="227">
        <f>SUM('B-2 NF-Comp full by State'!DG$34)</f>
        <v>1</v>
      </c>
      <c r="DH36" s="227">
        <f>SUM('B-2 NF-Comp full by State'!DH$34)</f>
        <v>1</v>
      </c>
      <c r="DI36" s="227">
        <f>SUM('B-2 NF-Comp full by State'!DI$34)</f>
        <v>7</v>
      </c>
      <c r="DJ36" s="227">
        <f>SUM('B-2 NF-Comp full by State'!DJ$34)</f>
        <v>0</v>
      </c>
      <c r="DK36" s="244">
        <f>SUM('B-2 NF-Comp full by State'!DK$34)</f>
        <v>97</v>
      </c>
      <c r="DL36" s="227">
        <f>SUM('B-2 NF-Comp full by State'!DL$34)</f>
        <v>1</v>
      </c>
      <c r="DM36" s="227">
        <f>SUM('B-2 NF-Comp full by State'!DM$34)</f>
        <v>39</v>
      </c>
      <c r="DN36" s="227">
        <f>SUM('B-2 NF-Comp full by State'!DN$34)</f>
        <v>11</v>
      </c>
      <c r="DO36" s="227">
        <f>SUM('B-2 NF-Comp full by State'!DO$34)</f>
        <v>3</v>
      </c>
      <c r="DP36" s="227">
        <f>SUM('B-2 NF-Comp full by State'!DP$34)</f>
        <v>36</v>
      </c>
      <c r="DQ36" s="227">
        <f>SUM('B-2 NF-Comp full by State'!DQ$34)</f>
        <v>4</v>
      </c>
      <c r="DR36" s="227">
        <f>SUM('B-2 NF-Comp full by State'!DR$34)</f>
        <v>3</v>
      </c>
      <c r="DS36" s="246">
        <f>SUM('B-2 NF-Comp full by State'!DS$34)</f>
        <v>363</v>
      </c>
      <c r="DT36" s="244">
        <f>SUM('B-2 NF-Comp full by State'!DT$34)</f>
        <v>5</v>
      </c>
      <c r="DU36" s="227">
        <f>SUM('B-2 NF-Comp full by State'!DU$34)</f>
        <v>1</v>
      </c>
      <c r="DV36" s="227">
        <f>SUM('B-2 NF-Comp full by State'!DV$34)</f>
        <v>3</v>
      </c>
      <c r="DW36" s="227">
        <f>SUM('B-2 NF-Comp full by State'!DW$34)</f>
        <v>0</v>
      </c>
      <c r="DX36" s="227">
        <f>SUM('B-2 NF-Comp full by State'!DX$34)</f>
        <v>0</v>
      </c>
      <c r="DY36" s="227">
        <f>SUM('B-2 NF-Comp full by State'!DY$34)</f>
        <v>0</v>
      </c>
      <c r="DZ36" s="227">
        <f>SUM('B-2 NF-Comp full by State'!DZ$34)</f>
        <v>0</v>
      </c>
      <c r="EA36" s="227">
        <f>SUM('B-2 NF-Comp full by State'!EA$34)</f>
        <v>1</v>
      </c>
      <c r="EB36" s="227">
        <f>SUM('B-2 NF-Comp full by State'!EB$34)</f>
        <v>0</v>
      </c>
      <c r="EC36" s="244">
        <f>SUM('B-2 NF-Comp full by State'!EC$34)</f>
        <v>51</v>
      </c>
      <c r="ED36" s="227">
        <f>SUM('B-2 NF-Comp full by State'!ED$34)</f>
        <v>10</v>
      </c>
      <c r="EE36" s="227">
        <f>SUM('B-2 NF-Comp full by State'!EE$34)</f>
        <v>28</v>
      </c>
      <c r="EF36" s="227">
        <f>SUM('B-2 NF-Comp full by State'!EF$34)</f>
        <v>1</v>
      </c>
      <c r="EG36" s="227">
        <f>SUM('B-2 NF-Comp full by State'!EG$34)</f>
        <v>6</v>
      </c>
      <c r="EH36" s="227">
        <f>SUM('B-2 NF-Comp full by State'!EH$34)</f>
        <v>6</v>
      </c>
      <c r="EI36" s="227">
        <f>SUM('B-2 NF-Comp full by State'!EI$34)</f>
        <v>0</v>
      </c>
      <c r="EJ36" s="244">
        <f>SUM('B-2 NF-Comp full by State'!EJ$34)</f>
        <v>307</v>
      </c>
      <c r="EK36" s="227">
        <f>SUM('B-2 NF-Comp full by State'!EK$34)</f>
        <v>4</v>
      </c>
      <c r="EL36" s="227">
        <f>SUM('B-2 NF-Comp full by State'!EL$34)</f>
        <v>0</v>
      </c>
      <c r="EM36" s="227">
        <f>SUM('B-2 NF-Comp full by State'!EM$34)</f>
        <v>0</v>
      </c>
      <c r="EN36" s="227">
        <f>SUM('B-2 NF-Comp full by State'!EN$34)</f>
        <v>29</v>
      </c>
      <c r="EO36" s="227">
        <f>SUM('B-2 NF-Comp full by State'!EO$34)</f>
        <v>10</v>
      </c>
      <c r="EP36" s="227">
        <f>SUM('B-2 NF-Comp full by State'!EP$34)</f>
        <v>100</v>
      </c>
      <c r="EQ36" s="227">
        <f>SUM('B-2 NF-Comp full by State'!EQ$34)</f>
        <v>3</v>
      </c>
      <c r="ER36" s="227">
        <f>SUM('B-2 NF-Comp full by State'!ER$34)</f>
        <v>1</v>
      </c>
      <c r="ES36" s="227">
        <f>SUM('B-2 NF-Comp full by State'!ES$34)</f>
        <v>8</v>
      </c>
      <c r="ET36" s="227">
        <f>SUM('B-2 NF-Comp full by State'!ET$34)</f>
        <v>2</v>
      </c>
      <c r="EU36" s="227">
        <f>SUM('B-2 NF-Comp full by State'!EU$34)</f>
        <v>14</v>
      </c>
      <c r="EV36" s="227">
        <f>SUM('B-2 NF-Comp full by State'!EV$34)</f>
        <v>136</v>
      </c>
    </row>
    <row r="37" spans="1:152" ht="14.25" customHeight="1">
      <c r="A37" s="231" t="s">
        <v>108</v>
      </c>
      <c r="B37" s="234">
        <f>SUM('B-2 NF-Comp full by State'!B$35)</f>
        <v>2572</v>
      </c>
      <c r="C37" s="236">
        <f>SUM('B-2 NF-Comp full by State'!C$35)</f>
        <v>1639</v>
      </c>
      <c r="D37" s="238">
        <f>SUM('B-2 NF-Comp full by State'!D$35)</f>
        <v>683</v>
      </c>
      <c r="E37" s="240">
        <f>SUM('B-2 NF-Comp full by State'!E$35)</f>
        <v>33</v>
      </c>
      <c r="F37" s="227">
        <f>SUM('B-2 NF-Comp full by State'!F$35)</f>
        <v>7</v>
      </c>
      <c r="G37" s="227">
        <f>SUM('B-2 NF-Comp full by State'!G$35)</f>
        <v>2</v>
      </c>
      <c r="H37" s="227">
        <f>SUM('B-2 NF-Comp full by State'!H$35)</f>
        <v>7</v>
      </c>
      <c r="I37" s="227">
        <f>SUM('B-2 NF-Comp full by State'!I$35)</f>
        <v>6</v>
      </c>
      <c r="J37" s="227">
        <f>SUM('B-2 NF-Comp full by State'!J$35)</f>
        <v>7</v>
      </c>
      <c r="K37" s="227">
        <f>SUM('B-2 NF-Comp full by State'!K$35)</f>
        <v>4</v>
      </c>
      <c r="L37" s="242">
        <f>SUM('B-2 NF-Comp full by State'!L$35)</f>
        <v>0</v>
      </c>
      <c r="M37" s="244">
        <f>SUM('B-2 NF-Comp full by State'!M$35)</f>
        <v>61</v>
      </c>
      <c r="N37" s="227">
        <f>SUM('B-2 NF-Comp full by State'!N$35)</f>
        <v>11</v>
      </c>
      <c r="O37" s="227">
        <f>SUM('B-2 NF-Comp full by State'!O$35)</f>
        <v>14</v>
      </c>
      <c r="P37" s="227">
        <f>SUM('B-2 NF-Comp full by State'!P$35)</f>
        <v>0</v>
      </c>
      <c r="Q37" s="227">
        <f>SUM('B-2 NF-Comp full by State'!Q$35)</f>
        <v>6</v>
      </c>
      <c r="R37" s="227">
        <f>SUM('B-2 NF-Comp full by State'!R$35)</f>
        <v>13</v>
      </c>
      <c r="S37" s="227">
        <f>SUM('B-2 NF-Comp full by State'!S$35)</f>
        <v>14</v>
      </c>
      <c r="T37" s="227">
        <f>SUM('B-2 NF-Comp full by State'!T$35)</f>
        <v>3</v>
      </c>
      <c r="U37" s="242">
        <f>SUM('B-2 NF-Comp full by State'!U$35)</f>
        <v>0</v>
      </c>
      <c r="V37" s="244">
        <f>SUM('B-2 NF-Comp full by State'!V$35)</f>
        <v>183</v>
      </c>
      <c r="W37" s="227">
        <f>SUM('B-2 NF-Comp full by State'!W$35)</f>
        <v>6</v>
      </c>
      <c r="X37" s="227">
        <f>SUM('B-2 NF-Comp full by State'!X$35)</f>
        <v>4</v>
      </c>
      <c r="Y37" s="227">
        <f>SUM('B-2 NF-Comp full by State'!Y$35)</f>
        <v>9</v>
      </c>
      <c r="Z37" s="227">
        <f>SUM('B-2 NF-Comp full by State'!Z$35)</f>
        <v>122</v>
      </c>
      <c r="AA37" s="227">
        <f>SUM('B-2 NF-Comp full by State'!AA$35)</f>
        <v>6</v>
      </c>
      <c r="AB37" s="227">
        <f>SUM('B-2 NF-Comp full by State'!AB$35)</f>
        <v>0</v>
      </c>
      <c r="AC37" s="227">
        <f>SUM('B-2 NF-Comp full by State'!AC$35)</f>
        <v>36</v>
      </c>
      <c r="AD37" s="242">
        <f>SUM('B-2 NF-Comp full by State'!AD$35)</f>
        <v>0</v>
      </c>
      <c r="AE37" s="244">
        <f>SUM('B-2 NF-Comp full by State'!AE$35)</f>
        <v>292</v>
      </c>
      <c r="AF37" s="227">
        <f>SUM('B-2 NF-Comp full by State'!AF$35)</f>
        <v>6</v>
      </c>
      <c r="AG37" s="227">
        <f>SUM('B-2 NF-Comp full by State'!AG$35)</f>
        <v>14</v>
      </c>
      <c r="AH37" s="227">
        <f>SUM('B-2 NF-Comp full by State'!AH$35)</f>
        <v>69</v>
      </c>
      <c r="AI37" s="227">
        <f>SUM('B-2 NF-Comp full by State'!AI$35)</f>
        <v>71</v>
      </c>
      <c r="AJ37" s="227">
        <f>SUM('B-2 NF-Comp full by State'!AJ$35)</f>
        <v>15</v>
      </c>
      <c r="AK37" s="227">
        <f>SUM('B-2 NF-Comp full by State'!AK$35)</f>
        <v>3</v>
      </c>
      <c r="AL37" s="227">
        <f>SUM('B-2 NF-Comp full by State'!AL$35)</f>
        <v>23</v>
      </c>
      <c r="AM37" s="227">
        <f>SUM('B-2 NF-Comp full by State'!AM$35)</f>
        <v>22</v>
      </c>
      <c r="AN37" s="227">
        <f>SUM('B-2 NF-Comp full by State'!AN$35)</f>
        <v>6</v>
      </c>
      <c r="AO37" s="227">
        <f>SUM('B-2 NF-Comp full by State'!AO$35)</f>
        <v>48</v>
      </c>
      <c r="AP37" s="227">
        <f>SUM('B-2 NF-Comp full by State'!AP$35)</f>
        <v>15</v>
      </c>
      <c r="AQ37" s="227">
        <f>SUM('B-2 NF-Comp full by State'!AQ$35)</f>
        <v>0</v>
      </c>
      <c r="AR37" s="244">
        <f>SUM('B-2 NF-Comp full by State'!AR$35)</f>
        <v>114</v>
      </c>
      <c r="AS37" s="227">
        <f>SUM('B-2 NF-Comp full by State'!AS$35)</f>
        <v>52</v>
      </c>
      <c r="AT37" s="227">
        <f>SUM('B-2 NF-Comp full by State'!AT$35)</f>
        <v>14</v>
      </c>
      <c r="AU37" s="227">
        <f>SUM('B-2 NF-Comp full by State'!AU$35)</f>
        <v>48</v>
      </c>
      <c r="AV37" s="227">
        <f>SUM('B-2 NF-Comp full by State'!AV$35)</f>
        <v>0</v>
      </c>
      <c r="AW37" s="246">
        <f>SUM('B-2 NF-Comp full by State'!AW$35)</f>
        <v>429</v>
      </c>
      <c r="AX37" s="244">
        <f>SUM('B-2 NF-Comp full by State'!AX$35)</f>
        <v>337</v>
      </c>
      <c r="AY37" s="227">
        <f>SUM('B-2 NF-Comp full by State'!AY$35)</f>
        <v>22</v>
      </c>
      <c r="AZ37" s="227">
        <f>SUM('B-2 NF-Comp full by State'!AZ$35)</f>
        <v>50</v>
      </c>
      <c r="BA37" s="227">
        <f>SUM('B-2 NF-Comp full by State'!BA$35)</f>
        <v>112</v>
      </c>
      <c r="BB37" s="227">
        <f>SUM('B-2 NF-Comp full by State'!BB$35)</f>
        <v>0</v>
      </c>
      <c r="BC37" s="227">
        <f>SUM('B-2 NF-Comp full by State'!BC$35)</f>
        <v>57</v>
      </c>
      <c r="BD37" s="227">
        <f>SUM('B-2 NF-Comp full by State'!BD$35)</f>
        <v>32</v>
      </c>
      <c r="BE37" s="227">
        <f>SUM('B-2 NF-Comp full by State'!BE$35)</f>
        <v>11</v>
      </c>
      <c r="BF37" s="227">
        <f>SUM('B-2 NF-Comp full by State'!BF$35)</f>
        <v>12</v>
      </c>
      <c r="BG37" s="227">
        <f>SUM('B-2 NF-Comp full by State'!BG$35)</f>
        <v>24</v>
      </c>
      <c r="BH37" s="227">
        <f>SUM('B-2 NF-Comp full by State'!BH$35)</f>
        <v>10</v>
      </c>
      <c r="BI37" s="227">
        <f>SUM('B-2 NF-Comp full by State'!BI$35)</f>
        <v>2</v>
      </c>
      <c r="BJ37" s="227">
        <f>SUM('B-2 NF-Comp full by State'!BJ$35)</f>
        <v>5</v>
      </c>
      <c r="BK37" s="227">
        <f>SUM('B-2 NF-Comp full by State'!BK$35)</f>
        <v>0</v>
      </c>
      <c r="BL37" s="244">
        <f>SUM('B-2 NF-Comp full by State'!BL$35)</f>
        <v>81</v>
      </c>
      <c r="BM37" s="227">
        <f>SUM('B-2 NF-Comp full by State'!BM$35)</f>
        <v>37</v>
      </c>
      <c r="BN37" s="227">
        <f>SUM('B-2 NF-Comp full by State'!BN$35)</f>
        <v>0</v>
      </c>
      <c r="BO37" s="227">
        <f>SUM('B-2 NF-Comp full by State'!BO$35)</f>
        <v>4</v>
      </c>
      <c r="BP37" s="227">
        <f>SUM('B-2 NF-Comp full by State'!BP$35)</f>
        <v>8</v>
      </c>
      <c r="BQ37" s="227">
        <f>SUM('B-2 NF-Comp full by State'!BQ$35)</f>
        <v>7</v>
      </c>
      <c r="BR37" s="227">
        <f>SUM('B-2 NF-Comp full by State'!BR$35)</f>
        <v>20</v>
      </c>
      <c r="BS37" s="227">
        <f>SUM('B-2 NF-Comp full by State'!BS$35)</f>
        <v>5</v>
      </c>
      <c r="BT37" s="227">
        <f>SUM('B-2 NF-Comp full by State'!BT$35)</f>
        <v>0</v>
      </c>
      <c r="BU37" s="227">
        <f>SUM('B-2 NF-Comp full by State'!BU$35)</f>
        <v>11</v>
      </c>
      <c r="BV37" s="227">
        <f>SUM('B-2 NF-Comp full by State'!BV$35)</f>
        <v>2</v>
      </c>
      <c r="BW37" s="227">
        <f>SUM('B-2 NF-Comp full by State'!BW$35)</f>
        <v>9</v>
      </c>
      <c r="BX37" s="227">
        <f>SUM('B-2 NF-Comp full by State'!BX$35)</f>
        <v>0</v>
      </c>
      <c r="BY37" s="246">
        <f>SUM('B-2 NF-Comp full by State'!BY$35)</f>
        <v>188</v>
      </c>
      <c r="BZ37" s="244">
        <f>SUM('B-2 NF-Comp full by State'!BZ$35)</f>
        <v>65</v>
      </c>
      <c r="CA37" s="227">
        <f>SUM('B-2 NF-Comp full by State'!CA$35)</f>
        <v>16</v>
      </c>
      <c r="CB37" s="227">
        <f>SUM('B-2 NF-Comp full by State'!CB$35)</f>
        <v>6</v>
      </c>
      <c r="CC37" s="227">
        <f>SUM('B-2 NF-Comp full by State'!CC$35)</f>
        <v>20</v>
      </c>
      <c r="CD37" s="227">
        <f>SUM('B-2 NF-Comp full by State'!CD$35)</f>
        <v>23</v>
      </c>
      <c r="CE37" s="227">
        <f>SUM('B-2 NF-Comp full by State'!CE$35)</f>
        <v>0</v>
      </c>
      <c r="CF37" s="244">
        <f>SUM('B-2 NF-Comp full by State'!CF$35)</f>
        <v>61</v>
      </c>
      <c r="CG37" s="227">
        <f>SUM('B-2 NF-Comp full by State'!CG$35)</f>
        <v>9</v>
      </c>
      <c r="CH37" s="227">
        <f>SUM('B-2 NF-Comp full by State'!CH$35)</f>
        <v>3</v>
      </c>
      <c r="CI37" s="227">
        <f>SUM('B-2 NF-Comp full by State'!CI$35)</f>
        <v>19</v>
      </c>
      <c r="CJ37" s="227">
        <f>SUM('B-2 NF-Comp full by State'!CJ$35)</f>
        <v>3</v>
      </c>
      <c r="CK37" s="227">
        <f>SUM('B-2 NF-Comp full by State'!CK$35)</f>
        <v>8</v>
      </c>
      <c r="CL37" s="227">
        <f>SUM('B-2 NF-Comp full by State'!CL$35)</f>
        <v>11</v>
      </c>
      <c r="CM37" s="227">
        <f>SUM('B-2 NF-Comp full by State'!CM$35)</f>
        <v>8</v>
      </c>
      <c r="CN37" s="227">
        <f>SUM('B-2 NF-Comp full by State'!CN$35)</f>
        <v>0</v>
      </c>
      <c r="CO37" s="244">
        <f>SUM('B-2 NF-Comp full by State'!CO$35)</f>
        <v>62</v>
      </c>
      <c r="CP37" s="227">
        <f>SUM('B-2 NF-Comp full by State'!CP$35)</f>
        <v>8</v>
      </c>
      <c r="CQ37" s="227">
        <f>SUM('B-2 NF-Comp full by State'!CQ$35)</f>
        <v>13</v>
      </c>
      <c r="CR37" s="227">
        <f>SUM('B-2 NF-Comp full by State'!CR$35)</f>
        <v>10</v>
      </c>
      <c r="CS37" s="227">
        <f>SUM('B-2 NF-Comp full by State'!CS$35)</f>
        <v>4</v>
      </c>
      <c r="CT37" s="227">
        <f>SUM('B-2 NF-Comp full by State'!CT$35)</f>
        <v>5</v>
      </c>
      <c r="CU37" s="227">
        <f>SUM('B-2 NF-Comp full by State'!CU$35)</f>
        <v>8</v>
      </c>
      <c r="CV37" s="227">
        <f>SUM('B-2 NF-Comp full by State'!CV$35)</f>
        <v>4</v>
      </c>
      <c r="CW37" s="227">
        <f>SUM('B-2 NF-Comp full by State'!CW$35)</f>
        <v>2</v>
      </c>
      <c r="CX37" s="227">
        <f>SUM('B-2 NF-Comp full by State'!CX$35)</f>
        <v>3</v>
      </c>
      <c r="CY37" s="227">
        <f>SUM('B-2 NF-Comp full by State'!CY$35)</f>
        <v>5</v>
      </c>
      <c r="CZ37" s="246">
        <f>SUM('B-2 NF-Comp full by State'!CZ$35)</f>
        <v>70</v>
      </c>
      <c r="DA37" s="244">
        <f>SUM('B-2 NF-Comp full by State'!DA$35)</f>
        <v>20</v>
      </c>
      <c r="DB37" s="227">
        <f>SUM('B-2 NF-Comp full by State'!DB$35)</f>
        <v>2</v>
      </c>
      <c r="DC37" s="227">
        <f>SUM('B-2 NF-Comp full by State'!DC$35)</f>
        <v>4</v>
      </c>
      <c r="DD37" s="227">
        <f>SUM('B-2 NF-Comp full by State'!DD$35)</f>
        <v>3</v>
      </c>
      <c r="DE37" s="227">
        <f>SUM('B-2 NF-Comp full by State'!DE$35)</f>
        <v>9</v>
      </c>
      <c r="DF37" s="227">
        <f>SUM('B-2 NF-Comp full by State'!DF$35)</f>
        <v>0</v>
      </c>
      <c r="DG37" s="227">
        <f>SUM('B-2 NF-Comp full by State'!DG$35)</f>
        <v>0</v>
      </c>
      <c r="DH37" s="227">
        <f>SUM('B-2 NF-Comp full by State'!DH$35)</f>
        <v>1</v>
      </c>
      <c r="DI37" s="227">
        <f>SUM('B-2 NF-Comp full by State'!DI$35)</f>
        <v>1</v>
      </c>
      <c r="DJ37" s="227">
        <f>SUM('B-2 NF-Comp full by State'!DJ$35)</f>
        <v>0</v>
      </c>
      <c r="DK37" s="244">
        <f>SUM('B-2 NF-Comp full by State'!DK$35)</f>
        <v>50</v>
      </c>
      <c r="DL37" s="227">
        <f>SUM('B-2 NF-Comp full by State'!DL$35)</f>
        <v>5</v>
      </c>
      <c r="DM37" s="227">
        <f>SUM('B-2 NF-Comp full by State'!DM$35)</f>
        <v>28</v>
      </c>
      <c r="DN37" s="227">
        <f>SUM('B-2 NF-Comp full by State'!DN$35)</f>
        <v>7</v>
      </c>
      <c r="DO37" s="227">
        <f>SUM('B-2 NF-Comp full by State'!DO$35)</f>
        <v>4</v>
      </c>
      <c r="DP37" s="227">
        <f>SUM('B-2 NF-Comp full by State'!DP$35)</f>
        <v>5</v>
      </c>
      <c r="DQ37" s="227">
        <f>SUM('B-2 NF-Comp full by State'!DQ$35)</f>
        <v>1</v>
      </c>
      <c r="DR37" s="227">
        <f>SUM('B-2 NF-Comp full by State'!DR$35)</f>
        <v>0</v>
      </c>
      <c r="DS37" s="246">
        <f>SUM('B-2 NF-Comp full by State'!DS$35)</f>
        <v>269</v>
      </c>
      <c r="DT37" s="244">
        <f>SUM('B-2 NF-Comp full by State'!DT$35)</f>
        <v>11</v>
      </c>
      <c r="DU37" s="227">
        <f>SUM('B-2 NF-Comp full by State'!DU$35)</f>
        <v>0</v>
      </c>
      <c r="DV37" s="227">
        <f>SUM('B-2 NF-Comp full by State'!DV$35)</f>
        <v>2</v>
      </c>
      <c r="DW37" s="227">
        <f>SUM('B-2 NF-Comp full by State'!DW$35)</f>
        <v>7</v>
      </c>
      <c r="DX37" s="227">
        <f>SUM('B-2 NF-Comp full by State'!DX$35)</f>
        <v>0</v>
      </c>
      <c r="DY37" s="227">
        <f>SUM('B-2 NF-Comp full by State'!DY$35)</f>
        <v>0</v>
      </c>
      <c r="DZ37" s="227">
        <f>SUM('B-2 NF-Comp full by State'!DZ$35)</f>
        <v>0</v>
      </c>
      <c r="EA37" s="227">
        <f>SUM('B-2 NF-Comp full by State'!EA$35)</f>
        <v>2</v>
      </c>
      <c r="EB37" s="227">
        <f>SUM('B-2 NF-Comp full by State'!EB$35)</f>
        <v>0</v>
      </c>
      <c r="EC37" s="244">
        <f>SUM('B-2 NF-Comp full by State'!EC$35)</f>
        <v>35</v>
      </c>
      <c r="ED37" s="227">
        <f>SUM('B-2 NF-Comp full by State'!ED$35)</f>
        <v>0</v>
      </c>
      <c r="EE37" s="227">
        <f>SUM('B-2 NF-Comp full by State'!EE$35)</f>
        <v>14</v>
      </c>
      <c r="EF37" s="227">
        <f>SUM('B-2 NF-Comp full by State'!EF$35)</f>
        <v>8</v>
      </c>
      <c r="EG37" s="227">
        <f>SUM('B-2 NF-Comp full by State'!EG$35)</f>
        <v>1</v>
      </c>
      <c r="EH37" s="227">
        <f>SUM('B-2 NF-Comp full by State'!EH$35)</f>
        <v>12</v>
      </c>
      <c r="EI37" s="227">
        <f>SUM('B-2 NF-Comp full by State'!EI$35)</f>
        <v>0</v>
      </c>
      <c r="EJ37" s="244">
        <f>SUM('B-2 NF-Comp full by State'!EJ$35)</f>
        <v>223</v>
      </c>
      <c r="EK37" s="227">
        <f>SUM('B-2 NF-Comp full by State'!EK$35)</f>
        <v>3</v>
      </c>
      <c r="EL37" s="227">
        <f>SUM('B-2 NF-Comp full by State'!EL$35)</f>
        <v>0</v>
      </c>
      <c r="EM37" s="227">
        <f>SUM('B-2 NF-Comp full by State'!EM$35)</f>
        <v>0</v>
      </c>
      <c r="EN37" s="227">
        <f>SUM('B-2 NF-Comp full by State'!EN$35)</f>
        <v>39</v>
      </c>
      <c r="EO37" s="227">
        <f>SUM('B-2 NF-Comp full by State'!EO$35)</f>
        <v>17</v>
      </c>
      <c r="EP37" s="227">
        <f>SUM('B-2 NF-Comp full by State'!EP$35)</f>
        <v>52</v>
      </c>
      <c r="EQ37" s="227">
        <f>SUM('B-2 NF-Comp full by State'!EQ$35)</f>
        <v>6</v>
      </c>
      <c r="ER37" s="227">
        <f>SUM('B-2 NF-Comp full by State'!ER$35)</f>
        <v>2</v>
      </c>
      <c r="ES37" s="227">
        <f>SUM('B-2 NF-Comp full by State'!ES$35)</f>
        <v>8</v>
      </c>
      <c r="ET37" s="227">
        <f>SUM('B-2 NF-Comp full by State'!ET$35)</f>
        <v>1</v>
      </c>
      <c r="EU37" s="227">
        <f>SUM('B-2 NF-Comp full by State'!EU$35)</f>
        <v>6</v>
      </c>
      <c r="EV37" s="227">
        <f>SUM('B-2 NF-Comp full by State'!EV$35)</f>
        <v>89</v>
      </c>
    </row>
    <row r="38" spans="1:152" ht="14.25" customHeight="1">
      <c r="A38" s="231" t="s">
        <v>120</v>
      </c>
      <c r="B38" s="234">
        <f>SUM('B-2 NF-Comp full by State'!B$47)</f>
        <v>9737</v>
      </c>
      <c r="C38" s="236">
        <f>SUM('B-2 NF-Comp full by State'!C$47)</f>
        <v>8025</v>
      </c>
      <c r="D38" s="238">
        <f>SUM('B-2 NF-Comp full by State'!D$47)</f>
        <v>2761</v>
      </c>
      <c r="E38" s="240">
        <f>SUM('B-2 NF-Comp full by State'!E$47)</f>
        <v>278</v>
      </c>
      <c r="F38" s="227">
        <f>SUM('B-2 NF-Comp full by State'!F$47)</f>
        <v>107</v>
      </c>
      <c r="G38" s="227">
        <f>SUM('B-2 NF-Comp full by State'!G$47)</f>
        <v>36</v>
      </c>
      <c r="H38" s="227">
        <f>SUM('B-2 NF-Comp full by State'!H$47)</f>
        <v>46</v>
      </c>
      <c r="I38" s="227">
        <f>SUM('B-2 NF-Comp full by State'!I$47)</f>
        <v>28</v>
      </c>
      <c r="J38" s="227">
        <f>SUM('B-2 NF-Comp full by State'!J$47)</f>
        <v>26</v>
      </c>
      <c r="K38" s="227">
        <f>SUM('B-2 NF-Comp full by State'!K$47)</f>
        <v>35</v>
      </c>
      <c r="L38" s="242">
        <f>SUM('B-2 NF-Comp full by State'!L$47)</f>
        <v>0</v>
      </c>
      <c r="M38" s="244">
        <f>SUM('B-2 NF-Comp full by State'!M$47)</f>
        <v>224</v>
      </c>
      <c r="N38" s="227">
        <f>SUM('B-2 NF-Comp full by State'!N$47)</f>
        <v>36</v>
      </c>
      <c r="O38" s="227">
        <f>SUM('B-2 NF-Comp full by State'!O$47)</f>
        <v>31</v>
      </c>
      <c r="P38" s="227">
        <f>SUM('B-2 NF-Comp full by State'!P$47)</f>
        <v>5</v>
      </c>
      <c r="Q38" s="227">
        <f>SUM('B-2 NF-Comp full by State'!Q$47)</f>
        <v>3</v>
      </c>
      <c r="R38" s="227">
        <f>SUM('B-2 NF-Comp full by State'!R$47)</f>
        <v>109</v>
      </c>
      <c r="S38" s="227">
        <f>SUM('B-2 NF-Comp full by State'!S$47)</f>
        <v>35</v>
      </c>
      <c r="T38" s="227">
        <f>SUM('B-2 NF-Comp full by State'!T$47)</f>
        <v>5</v>
      </c>
      <c r="U38" s="242">
        <f>SUM('B-2 NF-Comp full by State'!U$47)</f>
        <v>0</v>
      </c>
      <c r="V38" s="244">
        <f>SUM('B-2 NF-Comp full by State'!V$47)</f>
        <v>798</v>
      </c>
      <c r="W38" s="227">
        <f>SUM('B-2 NF-Comp full by State'!W$47)</f>
        <v>14</v>
      </c>
      <c r="X38" s="227">
        <f>SUM('B-2 NF-Comp full by State'!X$47)</f>
        <v>0</v>
      </c>
      <c r="Y38" s="227">
        <f>SUM('B-2 NF-Comp full by State'!Y$47)</f>
        <v>6</v>
      </c>
      <c r="Z38" s="227">
        <f>SUM('B-2 NF-Comp full by State'!Z$47)</f>
        <v>684</v>
      </c>
      <c r="AA38" s="227">
        <f>SUM('B-2 NF-Comp full by State'!AA$47)</f>
        <v>5</v>
      </c>
      <c r="AB38" s="227">
        <f>SUM('B-2 NF-Comp full by State'!AB$47)</f>
        <v>1</v>
      </c>
      <c r="AC38" s="227">
        <f>SUM('B-2 NF-Comp full by State'!AC$47)</f>
        <v>88</v>
      </c>
      <c r="AD38" s="242">
        <f>SUM('B-2 NF-Comp full by State'!AD$47)</f>
        <v>0</v>
      </c>
      <c r="AE38" s="244">
        <f>SUM('B-2 NF-Comp full by State'!AE$47)</f>
        <v>1003</v>
      </c>
      <c r="AF38" s="227">
        <f>SUM('B-2 NF-Comp full by State'!AF$47)</f>
        <v>17</v>
      </c>
      <c r="AG38" s="227">
        <f>SUM('B-2 NF-Comp full by State'!AG$47)</f>
        <v>27</v>
      </c>
      <c r="AH38" s="227">
        <f>SUM('B-2 NF-Comp full by State'!AH$47)</f>
        <v>438</v>
      </c>
      <c r="AI38" s="227">
        <f>SUM('B-2 NF-Comp full by State'!AI$47)</f>
        <v>241</v>
      </c>
      <c r="AJ38" s="227">
        <f>SUM('B-2 NF-Comp full by State'!AJ$47)</f>
        <v>34</v>
      </c>
      <c r="AK38" s="227">
        <f>SUM('B-2 NF-Comp full by State'!AK$47)</f>
        <v>4</v>
      </c>
      <c r="AL38" s="227">
        <f>SUM('B-2 NF-Comp full by State'!AL$47)</f>
        <v>26</v>
      </c>
      <c r="AM38" s="227">
        <f>SUM('B-2 NF-Comp full by State'!AM$47)</f>
        <v>80</v>
      </c>
      <c r="AN38" s="227">
        <f>SUM('B-2 NF-Comp full by State'!AN$47)</f>
        <v>25</v>
      </c>
      <c r="AO38" s="227">
        <f>SUM('B-2 NF-Comp full by State'!AO$47)</f>
        <v>76</v>
      </c>
      <c r="AP38" s="227">
        <f>SUM('B-2 NF-Comp full by State'!AP$47)</f>
        <v>35</v>
      </c>
      <c r="AQ38" s="227">
        <f>SUM('B-2 NF-Comp full by State'!AQ$47)</f>
        <v>0</v>
      </c>
      <c r="AR38" s="244">
        <f>SUM('B-2 NF-Comp full by State'!AR$47)</f>
        <v>458</v>
      </c>
      <c r="AS38" s="227">
        <f>SUM('B-2 NF-Comp full by State'!AS$47)</f>
        <v>153</v>
      </c>
      <c r="AT38" s="227">
        <f>SUM('B-2 NF-Comp full by State'!AT$47)</f>
        <v>66</v>
      </c>
      <c r="AU38" s="227">
        <f>SUM('B-2 NF-Comp full by State'!AU$47)</f>
        <v>239</v>
      </c>
      <c r="AV38" s="227">
        <f>SUM('B-2 NF-Comp full by State'!AV$47)</f>
        <v>0</v>
      </c>
      <c r="AW38" s="246">
        <f>SUM('B-2 NF-Comp full by State'!AW$47)</f>
        <v>2832</v>
      </c>
      <c r="AX38" s="244">
        <f>SUM('B-2 NF-Comp full by State'!AX$47)</f>
        <v>2462</v>
      </c>
      <c r="AY38" s="227">
        <f>SUM('B-2 NF-Comp full by State'!AY$47)</f>
        <v>296</v>
      </c>
      <c r="AZ38" s="227">
        <f>SUM('B-2 NF-Comp full by State'!AZ$47)</f>
        <v>475</v>
      </c>
      <c r="BA38" s="227">
        <f>SUM('B-2 NF-Comp full by State'!BA$47)</f>
        <v>460</v>
      </c>
      <c r="BB38" s="227">
        <f>SUM('B-2 NF-Comp full by State'!BB$47)</f>
        <v>3</v>
      </c>
      <c r="BC38" s="227">
        <f>SUM('B-2 NF-Comp full by State'!BC$47)</f>
        <v>335</v>
      </c>
      <c r="BD38" s="227">
        <f>SUM('B-2 NF-Comp full by State'!BD$47)</f>
        <v>259</v>
      </c>
      <c r="BE38" s="227">
        <f>SUM('B-2 NF-Comp full by State'!BE$47)</f>
        <v>78</v>
      </c>
      <c r="BF38" s="227">
        <f>SUM('B-2 NF-Comp full by State'!BF$47)</f>
        <v>150</v>
      </c>
      <c r="BG38" s="227">
        <f>SUM('B-2 NF-Comp full by State'!BG$47)</f>
        <v>157</v>
      </c>
      <c r="BH38" s="227">
        <f>SUM('B-2 NF-Comp full by State'!BH$47)</f>
        <v>198</v>
      </c>
      <c r="BI38" s="227">
        <f>SUM('B-2 NF-Comp full by State'!BI$47)</f>
        <v>36</v>
      </c>
      <c r="BJ38" s="227">
        <f>SUM('B-2 NF-Comp full by State'!BJ$47)</f>
        <v>15</v>
      </c>
      <c r="BK38" s="227">
        <f>SUM('B-2 NF-Comp full by State'!BK$47)</f>
        <v>0</v>
      </c>
      <c r="BL38" s="244">
        <f>SUM('B-2 NF-Comp full by State'!BL$47)</f>
        <v>338</v>
      </c>
      <c r="BM38" s="227">
        <f>SUM('B-2 NF-Comp full by State'!BM$47)</f>
        <v>157</v>
      </c>
      <c r="BN38" s="227">
        <f>SUM('B-2 NF-Comp full by State'!BN$47)</f>
        <v>5</v>
      </c>
      <c r="BO38" s="227">
        <f>SUM('B-2 NF-Comp full by State'!BO$47)</f>
        <v>31</v>
      </c>
      <c r="BP38" s="227">
        <f>SUM('B-2 NF-Comp full by State'!BP$47)</f>
        <v>7</v>
      </c>
      <c r="BQ38" s="227">
        <f>SUM('B-2 NF-Comp full by State'!BQ$47)</f>
        <v>28</v>
      </c>
      <c r="BR38" s="227">
        <f>SUM('B-2 NF-Comp full by State'!BR$47)</f>
        <v>92</v>
      </c>
      <c r="BS38" s="227">
        <f>SUM('B-2 NF-Comp full by State'!BS$47)</f>
        <v>18</v>
      </c>
      <c r="BT38" s="227">
        <f>SUM('B-2 NF-Comp full by State'!BT$47)</f>
        <v>0</v>
      </c>
      <c r="BU38" s="227">
        <f>SUM('B-2 NF-Comp full by State'!BU$47)</f>
        <v>32</v>
      </c>
      <c r="BV38" s="227">
        <f>SUM('B-2 NF-Comp full by State'!BV$47)</f>
        <v>20</v>
      </c>
      <c r="BW38" s="227">
        <f>SUM('B-2 NF-Comp full by State'!BW$47)</f>
        <v>12</v>
      </c>
      <c r="BX38" s="227">
        <f>SUM('B-2 NF-Comp full by State'!BX$47)</f>
        <v>0</v>
      </c>
      <c r="BY38" s="246">
        <f>SUM('B-2 NF-Comp full by State'!BY$47)</f>
        <v>1305</v>
      </c>
      <c r="BZ38" s="244">
        <f>SUM('B-2 NF-Comp full by State'!BZ$47)</f>
        <v>222</v>
      </c>
      <c r="CA38" s="227">
        <f>SUM('B-2 NF-Comp full by State'!CA$47)</f>
        <v>66</v>
      </c>
      <c r="CB38" s="227">
        <f>SUM('B-2 NF-Comp full by State'!CB$47)</f>
        <v>30</v>
      </c>
      <c r="CC38" s="227">
        <f>SUM('B-2 NF-Comp full by State'!CC$47)</f>
        <v>60</v>
      </c>
      <c r="CD38" s="227">
        <f>SUM('B-2 NF-Comp full by State'!CD$47)</f>
        <v>66</v>
      </c>
      <c r="CE38" s="227">
        <f>SUM('B-2 NF-Comp full by State'!CE$47)</f>
        <v>0</v>
      </c>
      <c r="CF38" s="244">
        <f>SUM('B-2 NF-Comp full by State'!CF$47)</f>
        <v>524</v>
      </c>
      <c r="CG38" s="227">
        <f>SUM('B-2 NF-Comp full by State'!CG$47)</f>
        <v>64</v>
      </c>
      <c r="CH38" s="227">
        <f>SUM('B-2 NF-Comp full by State'!CH$47)</f>
        <v>97</v>
      </c>
      <c r="CI38" s="227">
        <f>SUM('B-2 NF-Comp full by State'!CI$47)</f>
        <v>210</v>
      </c>
      <c r="CJ38" s="227">
        <f>SUM('B-2 NF-Comp full by State'!CJ$47)</f>
        <v>44</v>
      </c>
      <c r="CK38" s="227">
        <f>SUM('B-2 NF-Comp full by State'!CK$47)</f>
        <v>44</v>
      </c>
      <c r="CL38" s="227">
        <f>SUM('B-2 NF-Comp full by State'!CL$47)</f>
        <v>41</v>
      </c>
      <c r="CM38" s="227">
        <f>SUM('B-2 NF-Comp full by State'!CM$47)</f>
        <v>24</v>
      </c>
      <c r="CN38" s="227">
        <f>SUM('B-2 NF-Comp full by State'!CN$47)</f>
        <v>0</v>
      </c>
      <c r="CO38" s="244">
        <f>SUM('B-2 NF-Comp full by State'!CO$47)</f>
        <v>559</v>
      </c>
      <c r="CP38" s="227">
        <f>SUM('B-2 NF-Comp full by State'!CP$47)</f>
        <v>70</v>
      </c>
      <c r="CQ38" s="227">
        <f>SUM('B-2 NF-Comp full by State'!CQ$47)</f>
        <v>151</v>
      </c>
      <c r="CR38" s="227">
        <f>SUM('B-2 NF-Comp full by State'!CR$47)</f>
        <v>100</v>
      </c>
      <c r="CS38" s="227">
        <f>SUM('B-2 NF-Comp full by State'!CS$47)</f>
        <v>28</v>
      </c>
      <c r="CT38" s="227">
        <f>SUM('B-2 NF-Comp full by State'!CT$47)</f>
        <v>47</v>
      </c>
      <c r="CU38" s="227">
        <f>SUM('B-2 NF-Comp full by State'!CU$47)</f>
        <v>63</v>
      </c>
      <c r="CV38" s="227">
        <f>SUM('B-2 NF-Comp full by State'!CV$47)</f>
        <v>41</v>
      </c>
      <c r="CW38" s="227">
        <f>SUM('B-2 NF-Comp full by State'!CW$47)</f>
        <v>1</v>
      </c>
      <c r="CX38" s="227">
        <f>SUM('B-2 NF-Comp full by State'!CX$47)</f>
        <v>57</v>
      </c>
      <c r="CY38" s="227">
        <f>SUM('B-2 NF-Comp full by State'!CY$47)</f>
        <v>1</v>
      </c>
      <c r="CZ38" s="246">
        <f>SUM('B-2 NF-Comp full by State'!CZ$47)</f>
        <v>269</v>
      </c>
      <c r="DA38" s="244">
        <f>SUM('B-2 NF-Comp full by State'!DA$47)</f>
        <v>60</v>
      </c>
      <c r="DB38" s="227">
        <f>SUM('B-2 NF-Comp full by State'!DB$47)</f>
        <v>13</v>
      </c>
      <c r="DC38" s="227">
        <f>SUM('B-2 NF-Comp full by State'!DC$47)</f>
        <v>23</v>
      </c>
      <c r="DD38" s="227">
        <f>SUM('B-2 NF-Comp full by State'!DD$47)</f>
        <v>0</v>
      </c>
      <c r="DE38" s="227">
        <f>SUM('B-2 NF-Comp full by State'!DE$47)</f>
        <v>9</v>
      </c>
      <c r="DF38" s="227">
        <f>SUM('B-2 NF-Comp full by State'!DF$47)</f>
        <v>3</v>
      </c>
      <c r="DG38" s="227">
        <f>SUM('B-2 NF-Comp full by State'!DG$47)</f>
        <v>10</v>
      </c>
      <c r="DH38" s="227">
        <f>SUM('B-2 NF-Comp full by State'!DH$47)</f>
        <v>1</v>
      </c>
      <c r="DI38" s="227">
        <f>SUM('B-2 NF-Comp full by State'!DI$47)</f>
        <v>1</v>
      </c>
      <c r="DJ38" s="227">
        <f>SUM('B-2 NF-Comp full by State'!DJ$47)</f>
        <v>0</v>
      </c>
      <c r="DK38" s="244">
        <f>SUM('B-2 NF-Comp full by State'!DK$47)</f>
        <v>209</v>
      </c>
      <c r="DL38" s="227">
        <f>SUM('B-2 NF-Comp full by State'!DL$47)</f>
        <v>4</v>
      </c>
      <c r="DM38" s="227">
        <f>SUM('B-2 NF-Comp full by State'!DM$47)</f>
        <v>136</v>
      </c>
      <c r="DN38" s="227">
        <f>SUM('B-2 NF-Comp full by State'!DN$47)</f>
        <v>22</v>
      </c>
      <c r="DO38" s="227">
        <f>SUM('B-2 NF-Comp full by State'!DO$47)</f>
        <v>5</v>
      </c>
      <c r="DP38" s="227">
        <f>SUM('B-2 NF-Comp full by State'!DP$47)</f>
        <v>18</v>
      </c>
      <c r="DQ38" s="227">
        <f>SUM('B-2 NF-Comp full by State'!DQ$47)</f>
        <v>20</v>
      </c>
      <c r="DR38" s="227">
        <f>SUM('B-2 NF-Comp full by State'!DR$47)</f>
        <v>4</v>
      </c>
      <c r="DS38" s="246">
        <f>SUM('B-2 NF-Comp full by State'!DS$47)</f>
        <v>858</v>
      </c>
      <c r="DT38" s="244">
        <f>SUM('B-2 NF-Comp full by State'!DT$47)</f>
        <v>12</v>
      </c>
      <c r="DU38" s="227">
        <f>SUM('B-2 NF-Comp full by State'!DU$47)</f>
        <v>0</v>
      </c>
      <c r="DV38" s="227">
        <f>SUM('B-2 NF-Comp full by State'!DV$47)</f>
        <v>1</v>
      </c>
      <c r="DW38" s="227">
        <f>SUM('B-2 NF-Comp full by State'!DW$47)</f>
        <v>6</v>
      </c>
      <c r="DX38" s="227">
        <f>SUM('B-2 NF-Comp full by State'!DX$47)</f>
        <v>0</v>
      </c>
      <c r="DY38" s="227">
        <f>SUM('B-2 NF-Comp full by State'!DY$47)</f>
        <v>2</v>
      </c>
      <c r="DZ38" s="227">
        <f>SUM('B-2 NF-Comp full by State'!DZ$47)</f>
        <v>0</v>
      </c>
      <c r="EA38" s="227">
        <f>SUM('B-2 NF-Comp full by State'!EA$47)</f>
        <v>3</v>
      </c>
      <c r="EB38" s="227">
        <f>SUM('B-2 NF-Comp full by State'!EB$47)</f>
        <v>0</v>
      </c>
      <c r="EC38" s="244">
        <f>SUM('B-2 NF-Comp full by State'!EC$47)</f>
        <v>37</v>
      </c>
      <c r="ED38" s="227">
        <f>SUM('B-2 NF-Comp full by State'!ED$47)</f>
        <v>9</v>
      </c>
      <c r="EE38" s="227">
        <f>SUM('B-2 NF-Comp full by State'!EE$47)</f>
        <v>13</v>
      </c>
      <c r="EF38" s="227">
        <f>SUM('B-2 NF-Comp full by State'!EF$47)</f>
        <v>0</v>
      </c>
      <c r="EG38" s="227">
        <f>SUM('B-2 NF-Comp full by State'!EG$47)</f>
        <v>9</v>
      </c>
      <c r="EH38" s="227">
        <f>SUM('B-2 NF-Comp full by State'!EH$47)</f>
        <v>6</v>
      </c>
      <c r="EI38" s="227">
        <f>SUM('B-2 NF-Comp full by State'!EI$47)</f>
        <v>0</v>
      </c>
      <c r="EJ38" s="244">
        <f>SUM('B-2 NF-Comp full by State'!EJ$47)</f>
        <v>809</v>
      </c>
      <c r="EK38" s="227">
        <f>SUM('B-2 NF-Comp full by State'!EK$47)</f>
        <v>7</v>
      </c>
      <c r="EL38" s="227">
        <f>SUM('B-2 NF-Comp full by State'!EL$47)</f>
        <v>0</v>
      </c>
      <c r="EM38" s="227">
        <f>SUM('B-2 NF-Comp full by State'!EM$47)</f>
        <v>0</v>
      </c>
      <c r="EN38" s="227">
        <f>SUM('B-2 NF-Comp full by State'!EN$47)</f>
        <v>48</v>
      </c>
      <c r="EO38" s="227">
        <f>SUM('B-2 NF-Comp full by State'!EO$47)</f>
        <v>76</v>
      </c>
      <c r="EP38" s="227">
        <f>SUM('B-2 NF-Comp full by State'!EP$47)</f>
        <v>101</v>
      </c>
      <c r="EQ38" s="227">
        <f>SUM('B-2 NF-Comp full by State'!EQ$47)</f>
        <v>7</v>
      </c>
      <c r="ER38" s="227">
        <f>SUM('B-2 NF-Comp full by State'!ER$47)</f>
        <v>3</v>
      </c>
      <c r="ES38" s="227">
        <f>SUM('B-2 NF-Comp full by State'!ES$47)</f>
        <v>11</v>
      </c>
      <c r="ET38" s="227">
        <f>SUM('B-2 NF-Comp full by State'!ET$47)</f>
        <v>0</v>
      </c>
      <c r="EU38" s="227">
        <f>SUM('B-2 NF-Comp full by State'!EU$47)</f>
        <v>11</v>
      </c>
      <c r="EV38" s="227">
        <f>SUM('B-2 NF-Comp full by State'!EV$47)</f>
        <v>545</v>
      </c>
    </row>
    <row r="39" spans="1:152" ht="14.25" customHeight="1" thickBot="1">
      <c r="A39" s="231" t="s">
        <v>134</v>
      </c>
      <c r="B39" s="234">
        <f>SUM('B-2 NF-Comp full by State'!B$61)</f>
        <v>2269</v>
      </c>
      <c r="C39" s="236">
        <f>SUM('B-2 NF-Comp full by State'!C$61)</f>
        <v>1290</v>
      </c>
      <c r="D39" s="238">
        <f>SUM('B-2 NF-Comp full by State'!D$61)</f>
        <v>475</v>
      </c>
      <c r="E39" s="240">
        <f>SUM('B-2 NF-Comp full by State'!E$61)</f>
        <v>26</v>
      </c>
      <c r="F39" s="227">
        <f>SUM('B-2 NF-Comp full by State'!F$61)</f>
        <v>4</v>
      </c>
      <c r="G39" s="227">
        <f>SUM('B-2 NF-Comp full by State'!G$61)</f>
        <v>0</v>
      </c>
      <c r="H39" s="227">
        <f>SUM('B-2 NF-Comp full by State'!H$61)</f>
        <v>11</v>
      </c>
      <c r="I39" s="227">
        <f>SUM('B-2 NF-Comp full by State'!I$61)</f>
        <v>3</v>
      </c>
      <c r="J39" s="227">
        <f>SUM('B-2 NF-Comp full by State'!J$61)</f>
        <v>1</v>
      </c>
      <c r="K39" s="227">
        <f>SUM('B-2 NF-Comp full by State'!K$61)</f>
        <v>7</v>
      </c>
      <c r="L39" s="242">
        <f>SUM('B-2 NF-Comp full by State'!L$61)</f>
        <v>0</v>
      </c>
      <c r="M39" s="244">
        <f>SUM('B-2 NF-Comp full by State'!M$61)</f>
        <v>48</v>
      </c>
      <c r="N39" s="227">
        <f>SUM('B-2 NF-Comp full by State'!N$61)</f>
        <v>1</v>
      </c>
      <c r="O39" s="227">
        <f>SUM('B-2 NF-Comp full by State'!O$61)</f>
        <v>4</v>
      </c>
      <c r="P39" s="227">
        <f>SUM('B-2 NF-Comp full by State'!P$61)</f>
        <v>1</v>
      </c>
      <c r="Q39" s="227">
        <f>SUM('B-2 NF-Comp full by State'!Q$61)</f>
        <v>3</v>
      </c>
      <c r="R39" s="227">
        <f>SUM('B-2 NF-Comp full by State'!R$61)</f>
        <v>13</v>
      </c>
      <c r="S39" s="227">
        <f>SUM('B-2 NF-Comp full by State'!S$61)</f>
        <v>25</v>
      </c>
      <c r="T39" s="227">
        <f>SUM('B-2 NF-Comp full by State'!T$61)</f>
        <v>1</v>
      </c>
      <c r="U39" s="242">
        <f>SUM('B-2 NF-Comp full by State'!U$61)</f>
        <v>0</v>
      </c>
      <c r="V39" s="244">
        <f>SUM('B-2 NF-Comp full by State'!V$61)</f>
        <v>115</v>
      </c>
      <c r="W39" s="227">
        <f>SUM('B-2 NF-Comp full by State'!W$61)</f>
        <v>9</v>
      </c>
      <c r="X39" s="227">
        <f>SUM('B-2 NF-Comp full by State'!X$61)</f>
        <v>6</v>
      </c>
      <c r="Y39" s="227">
        <f>SUM('B-2 NF-Comp full by State'!Y$61)</f>
        <v>7</v>
      </c>
      <c r="Z39" s="227">
        <f>SUM('B-2 NF-Comp full by State'!Z$61)</f>
        <v>76</v>
      </c>
      <c r="AA39" s="227">
        <f>SUM('B-2 NF-Comp full by State'!AA$61)</f>
        <v>4</v>
      </c>
      <c r="AB39" s="227">
        <f>SUM('B-2 NF-Comp full by State'!AB$61)</f>
        <v>2</v>
      </c>
      <c r="AC39" s="227">
        <f>SUM('B-2 NF-Comp full by State'!AC$61)</f>
        <v>11</v>
      </c>
      <c r="AD39" s="242">
        <f>SUM('B-2 NF-Comp full by State'!AD$61)</f>
        <v>0</v>
      </c>
      <c r="AE39" s="244">
        <f>SUM('B-2 NF-Comp full by State'!AE$61)</f>
        <v>242</v>
      </c>
      <c r="AF39" s="227">
        <f>SUM('B-2 NF-Comp full by State'!AF$61)</f>
        <v>4</v>
      </c>
      <c r="AG39" s="227">
        <f>SUM('B-2 NF-Comp full by State'!AG$61)</f>
        <v>6</v>
      </c>
      <c r="AH39" s="227">
        <f>SUM('B-2 NF-Comp full by State'!AH$61)</f>
        <v>57</v>
      </c>
      <c r="AI39" s="227">
        <f>SUM('B-2 NF-Comp full by State'!AI$61)</f>
        <v>95</v>
      </c>
      <c r="AJ39" s="227">
        <f>SUM('B-2 NF-Comp full by State'!AJ$61)</f>
        <v>25</v>
      </c>
      <c r="AK39" s="227">
        <f>SUM('B-2 NF-Comp full by State'!AK$61)</f>
        <v>0</v>
      </c>
      <c r="AL39" s="227">
        <f>SUM('B-2 NF-Comp full by State'!AL$61)</f>
        <v>16</v>
      </c>
      <c r="AM39" s="227">
        <f>SUM('B-2 NF-Comp full by State'!AM$61)</f>
        <v>23</v>
      </c>
      <c r="AN39" s="227">
        <f>SUM('B-2 NF-Comp full by State'!AN$61)</f>
        <v>3</v>
      </c>
      <c r="AO39" s="227">
        <f>SUM('B-2 NF-Comp full by State'!AO$61)</f>
        <v>8</v>
      </c>
      <c r="AP39" s="227">
        <f>SUM('B-2 NF-Comp full by State'!AP$61)</f>
        <v>5</v>
      </c>
      <c r="AQ39" s="227">
        <f>SUM('B-2 NF-Comp full by State'!AQ$61)</f>
        <v>0</v>
      </c>
      <c r="AR39" s="244">
        <f>SUM('B-2 NF-Comp full by State'!AR$61)</f>
        <v>44</v>
      </c>
      <c r="AS39" s="227">
        <f>SUM('B-2 NF-Comp full by State'!AS$61)</f>
        <v>19</v>
      </c>
      <c r="AT39" s="227">
        <f>SUM('B-2 NF-Comp full by State'!AT$61)</f>
        <v>8</v>
      </c>
      <c r="AU39" s="227">
        <f>SUM('B-2 NF-Comp full by State'!AU$61)</f>
        <v>17</v>
      </c>
      <c r="AV39" s="227">
        <f>SUM('B-2 NF-Comp full by State'!AV$61)</f>
        <v>0</v>
      </c>
      <c r="AW39" s="246">
        <f>SUM('B-2 NF-Comp full by State'!AW$61)</f>
        <v>433</v>
      </c>
      <c r="AX39" s="244">
        <f>SUM('B-2 NF-Comp full by State'!AX$61)</f>
        <v>341</v>
      </c>
      <c r="AY39" s="227">
        <f>SUM('B-2 NF-Comp full by State'!AY$61)</f>
        <v>30</v>
      </c>
      <c r="AZ39" s="227">
        <f>SUM('B-2 NF-Comp full by State'!AZ$61)</f>
        <v>54</v>
      </c>
      <c r="BA39" s="227">
        <f>SUM('B-2 NF-Comp full by State'!BA$61)</f>
        <v>100</v>
      </c>
      <c r="BB39" s="227">
        <f>SUM('B-2 NF-Comp full by State'!BB$61)</f>
        <v>0</v>
      </c>
      <c r="BC39" s="227">
        <f>SUM('B-2 NF-Comp full by State'!BC$61)</f>
        <v>43</v>
      </c>
      <c r="BD39" s="227">
        <f>SUM('B-2 NF-Comp full by State'!BD$61)</f>
        <v>32</v>
      </c>
      <c r="BE39" s="227">
        <f>SUM('B-2 NF-Comp full by State'!BE$61)</f>
        <v>5</v>
      </c>
      <c r="BF39" s="227">
        <f>SUM('B-2 NF-Comp full by State'!BF$61)</f>
        <v>8</v>
      </c>
      <c r="BG39" s="227">
        <f>SUM('B-2 NF-Comp full by State'!BG$61)</f>
        <v>26</v>
      </c>
      <c r="BH39" s="227">
        <f>SUM('B-2 NF-Comp full by State'!BH$61)</f>
        <v>24</v>
      </c>
      <c r="BI39" s="227">
        <f>SUM('B-2 NF-Comp full by State'!BI$61)</f>
        <v>6</v>
      </c>
      <c r="BJ39" s="227">
        <f>SUM('B-2 NF-Comp full by State'!BJ$61)</f>
        <v>13</v>
      </c>
      <c r="BK39" s="227">
        <f>SUM('B-2 NF-Comp full by State'!BK$61)</f>
        <v>0</v>
      </c>
      <c r="BL39" s="244">
        <f>SUM('B-2 NF-Comp full by State'!BL$61)</f>
        <v>82</v>
      </c>
      <c r="BM39" s="227">
        <f>SUM('B-2 NF-Comp full by State'!BM$61)</f>
        <v>18</v>
      </c>
      <c r="BN39" s="227">
        <f>SUM('B-2 NF-Comp full by State'!BN$61)</f>
        <v>1</v>
      </c>
      <c r="BO39" s="227">
        <f>SUM('B-2 NF-Comp full by State'!BO$61)</f>
        <v>2</v>
      </c>
      <c r="BP39" s="227">
        <f>SUM('B-2 NF-Comp full by State'!BP$61)</f>
        <v>31</v>
      </c>
      <c r="BQ39" s="227">
        <f>SUM('B-2 NF-Comp full by State'!BQ$61)</f>
        <v>8</v>
      </c>
      <c r="BR39" s="227">
        <f>SUM('B-2 NF-Comp full by State'!BR$61)</f>
        <v>20</v>
      </c>
      <c r="BS39" s="227">
        <f>SUM('B-2 NF-Comp full by State'!BS$61)</f>
        <v>2</v>
      </c>
      <c r="BT39" s="227">
        <f>SUM('B-2 NF-Comp full by State'!BT$61)</f>
        <v>0</v>
      </c>
      <c r="BU39" s="227">
        <f>SUM('B-2 NF-Comp full by State'!BU$61)</f>
        <v>10</v>
      </c>
      <c r="BV39" s="227">
        <f>SUM('B-2 NF-Comp full by State'!BV$61)</f>
        <v>6</v>
      </c>
      <c r="BW39" s="227">
        <f>SUM('B-2 NF-Comp full by State'!BW$61)</f>
        <v>4</v>
      </c>
      <c r="BX39" s="227">
        <f>SUM('B-2 NF-Comp full by State'!BX$61)</f>
        <v>0</v>
      </c>
      <c r="BY39" s="246">
        <f>SUM('B-2 NF-Comp full by State'!BY$61)</f>
        <v>121</v>
      </c>
      <c r="BZ39" s="244">
        <f>SUM('B-2 NF-Comp full by State'!BZ$61)</f>
        <v>32</v>
      </c>
      <c r="CA39" s="227">
        <f>SUM('B-2 NF-Comp full by State'!CA$61)</f>
        <v>11</v>
      </c>
      <c r="CB39" s="227">
        <f>SUM('B-2 NF-Comp full by State'!CB$61)</f>
        <v>9</v>
      </c>
      <c r="CC39" s="227">
        <f>SUM('B-2 NF-Comp full by State'!CC$61)</f>
        <v>4</v>
      </c>
      <c r="CD39" s="227">
        <f>SUM('B-2 NF-Comp full by State'!CD$61)</f>
        <v>8</v>
      </c>
      <c r="CE39" s="227">
        <f>SUM('B-2 NF-Comp full by State'!CE$61)</f>
        <v>0</v>
      </c>
      <c r="CF39" s="244">
        <f>SUM('B-2 NF-Comp full by State'!CF$61)</f>
        <v>38</v>
      </c>
      <c r="CG39" s="227">
        <f>SUM('B-2 NF-Comp full by State'!CG$61)</f>
        <v>4</v>
      </c>
      <c r="CH39" s="227">
        <f>SUM('B-2 NF-Comp full by State'!CH$61)</f>
        <v>3</v>
      </c>
      <c r="CI39" s="227">
        <f>SUM('B-2 NF-Comp full by State'!CI$61)</f>
        <v>15</v>
      </c>
      <c r="CJ39" s="227">
        <f>SUM('B-2 NF-Comp full by State'!CJ$61)</f>
        <v>2</v>
      </c>
      <c r="CK39" s="227">
        <f>SUM('B-2 NF-Comp full by State'!CK$61)</f>
        <v>1</v>
      </c>
      <c r="CL39" s="227">
        <f>SUM('B-2 NF-Comp full by State'!CL$61)</f>
        <v>13</v>
      </c>
      <c r="CM39" s="227">
        <f>SUM('B-2 NF-Comp full by State'!CM$61)</f>
        <v>0</v>
      </c>
      <c r="CN39" s="227">
        <f>SUM('B-2 NF-Comp full by State'!CN$61)</f>
        <v>0</v>
      </c>
      <c r="CO39" s="244">
        <f>SUM('B-2 NF-Comp full by State'!CO$61)</f>
        <v>51</v>
      </c>
      <c r="CP39" s="227">
        <f>SUM('B-2 NF-Comp full by State'!CP$61)</f>
        <v>9</v>
      </c>
      <c r="CQ39" s="227">
        <f>SUM('B-2 NF-Comp full by State'!CQ$61)</f>
        <v>7</v>
      </c>
      <c r="CR39" s="227">
        <f>SUM('B-2 NF-Comp full by State'!CR$61)</f>
        <v>9</v>
      </c>
      <c r="CS39" s="227">
        <f>SUM('B-2 NF-Comp full by State'!CS$61)</f>
        <v>5</v>
      </c>
      <c r="CT39" s="227">
        <f>SUM('B-2 NF-Comp full by State'!CT$61)</f>
        <v>5</v>
      </c>
      <c r="CU39" s="227">
        <f>SUM('B-2 NF-Comp full by State'!CU$61)</f>
        <v>6</v>
      </c>
      <c r="CV39" s="227">
        <f>SUM('B-2 NF-Comp full by State'!CV$61)</f>
        <v>3</v>
      </c>
      <c r="CW39" s="227">
        <f>SUM('B-2 NF-Comp full by State'!CW$61)</f>
        <v>0</v>
      </c>
      <c r="CX39" s="227">
        <f>SUM('B-2 NF-Comp full by State'!CX$61)</f>
        <v>6</v>
      </c>
      <c r="CY39" s="227">
        <f>SUM('B-2 NF-Comp full by State'!CY$61)</f>
        <v>1</v>
      </c>
      <c r="CZ39" s="246">
        <f>SUM('B-2 NF-Comp full by State'!CZ$61)</f>
        <v>62</v>
      </c>
      <c r="DA39" s="244">
        <f>SUM('B-2 NF-Comp full by State'!DA$61)</f>
        <v>23</v>
      </c>
      <c r="DB39" s="227">
        <f>SUM('B-2 NF-Comp full by State'!DB$61)</f>
        <v>2</v>
      </c>
      <c r="DC39" s="227">
        <f>SUM('B-2 NF-Comp full by State'!DC$61)</f>
        <v>8</v>
      </c>
      <c r="DD39" s="227">
        <f>SUM('B-2 NF-Comp full by State'!DD$61)</f>
        <v>2</v>
      </c>
      <c r="DE39" s="227">
        <f>SUM('B-2 NF-Comp full by State'!DE$61)</f>
        <v>5</v>
      </c>
      <c r="DF39" s="227">
        <f>SUM('B-2 NF-Comp full by State'!DF$61)</f>
        <v>1</v>
      </c>
      <c r="DG39" s="227">
        <f>SUM('B-2 NF-Comp full by State'!DG$61)</f>
        <v>1</v>
      </c>
      <c r="DH39" s="227">
        <f>SUM('B-2 NF-Comp full by State'!DH$61)</f>
        <v>2</v>
      </c>
      <c r="DI39" s="227">
        <f>SUM('B-2 NF-Comp full by State'!DI$61)</f>
        <v>2</v>
      </c>
      <c r="DJ39" s="227">
        <f>SUM('B-2 NF-Comp full by State'!DJ$61)</f>
        <v>0</v>
      </c>
      <c r="DK39" s="244">
        <f>SUM('B-2 NF-Comp full by State'!DK$61)</f>
        <v>39</v>
      </c>
      <c r="DL39" s="227">
        <f>SUM('B-2 NF-Comp full by State'!DL$61)</f>
        <v>1</v>
      </c>
      <c r="DM39" s="227">
        <f>SUM('B-2 NF-Comp full by State'!DM$61)</f>
        <v>12</v>
      </c>
      <c r="DN39" s="227">
        <f>SUM('B-2 NF-Comp full by State'!DN$61)</f>
        <v>9</v>
      </c>
      <c r="DO39" s="227">
        <f>SUM('B-2 NF-Comp full by State'!DO$61)</f>
        <v>3</v>
      </c>
      <c r="DP39" s="227">
        <f>SUM('B-2 NF-Comp full by State'!DP$61)</f>
        <v>11</v>
      </c>
      <c r="DQ39" s="227">
        <f>SUM('B-2 NF-Comp full by State'!DQ$61)</f>
        <v>3</v>
      </c>
      <c r="DR39" s="227">
        <f>SUM('B-2 NF-Comp full by State'!DR$61)</f>
        <v>0</v>
      </c>
      <c r="DS39" s="246">
        <f>SUM('B-2 NF-Comp full by State'!DS$61)</f>
        <v>199</v>
      </c>
      <c r="DT39" s="244">
        <f>SUM('B-2 NF-Comp full by State'!DT$61)</f>
        <v>1</v>
      </c>
      <c r="DU39" s="227">
        <f>SUM('B-2 NF-Comp full by State'!DU$61)</f>
        <v>0</v>
      </c>
      <c r="DV39" s="227">
        <f>SUM('B-2 NF-Comp full by State'!DV$61)</f>
        <v>0</v>
      </c>
      <c r="DW39" s="227">
        <f>SUM('B-2 NF-Comp full by State'!DW$61)</f>
        <v>1</v>
      </c>
      <c r="DX39" s="227">
        <f>SUM('B-2 NF-Comp full by State'!DX$61)</f>
        <v>0</v>
      </c>
      <c r="DY39" s="227">
        <f>SUM('B-2 NF-Comp full by State'!DY$61)</f>
        <v>0</v>
      </c>
      <c r="DZ39" s="227">
        <f>SUM('B-2 NF-Comp full by State'!DZ$61)</f>
        <v>0</v>
      </c>
      <c r="EA39" s="227">
        <f>SUM('B-2 NF-Comp full by State'!EA$61)</f>
        <v>0</v>
      </c>
      <c r="EB39" s="227">
        <f>SUM('B-2 NF-Comp full by State'!EB$61)</f>
        <v>0</v>
      </c>
      <c r="EC39" s="244">
        <f>SUM('B-2 NF-Comp full by State'!EC$61)</f>
        <v>15</v>
      </c>
      <c r="ED39" s="227">
        <f>SUM('B-2 NF-Comp full by State'!ED$61)</f>
        <v>2</v>
      </c>
      <c r="EE39" s="227">
        <f>SUM('B-2 NF-Comp full by State'!EE$61)</f>
        <v>9</v>
      </c>
      <c r="EF39" s="227">
        <f>SUM('B-2 NF-Comp full by State'!EF$61)</f>
        <v>0</v>
      </c>
      <c r="EG39" s="227">
        <f>SUM('B-2 NF-Comp full by State'!EG$61)</f>
        <v>1</v>
      </c>
      <c r="EH39" s="227">
        <f>SUM('B-2 NF-Comp full by State'!EH$61)</f>
        <v>3</v>
      </c>
      <c r="EI39" s="227">
        <f>SUM('B-2 NF-Comp full by State'!EI$61)</f>
        <v>0</v>
      </c>
      <c r="EJ39" s="244">
        <f>SUM('B-2 NF-Comp full by State'!EJ$61)</f>
        <v>183</v>
      </c>
      <c r="EK39" s="227">
        <f>SUM('B-2 NF-Comp full by State'!EK$61)</f>
        <v>10</v>
      </c>
      <c r="EL39" s="227">
        <f>SUM('B-2 NF-Comp full by State'!EL$61)</f>
        <v>2</v>
      </c>
      <c r="EM39" s="227">
        <f>SUM('B-2 NF-Comp full by State'!EM$61)</f>
        <v>0</v>
      </c>
      <c r="EN39" s="227">
        <f>SUM('B-2 NF-Comp full by State'!EN$61)</f>
        <v>78</v>
      </c>
      <c r="EO39" s="227">
        <f>SUM('B-2 NF-Comp full by State'!EO$61)</f>
        <v>11</v>
      </c>
      <c r="EP39" s="227">
        <f>SUM('B-2 NF-Comp full by State'!EP$61)</f>
        <v>58</v>
      </c>
      <c r="EQ39" s="227">
        <f>SUM('B-2 NF-Comp full by State'!EQ$61)</f>
        <v>4</v>
      </c>
      <c r="ER39" s="227">
        <f>SUM('B-2 NF-Comp full by State'!ER$61)</f>
        <v>6</v>
      </c>
      <c r="ES39" s="227">
        <f>SUM('B-2 NF-Comp full by State'!ES$61)</f>
        <v>2</v>
      </c>
      <c r="ET39" s="227">
        <f>SUM('B-2 NF-Comp full by State'!ET$61)</f>
        <v>4</v>
      </c>
      <c r="EU39" s="227">
        <f>SUM('B-2 NF-Comp full by State'!EU$61)</f>
        <v>1</v>
      </c>
      <c r="EV39" s="227">
        <f>SUM('B-2 NF-Comp full by State'!EV$61)</f>
        <v>7</v>
      </c>
    </row>
    <row r="40" spans="1:152" ht="14.25" customHeight="1" thickBot="1" thickTop="1">
      <c r="A40" s="232" t="s">
        <v>311</v>
      </c>
      <c r="B40" s="235">
        <f aca="true" t="shared" si="15" ref="B40:BM40">SUM(B34:B39)</f>
        <v>27388</v>
      </c>
      <c r="C40" s="237">
        <f t="shared" si="15"/>
        <v>22007</v>
      </c>
      <c r="D40" s="239">
        <f t="shared" si="15"/>
        <v>8537</v>
      </c>
      <c r="E40" s="241">
        <f t="shared" si="15"/>
        <v>833</v>
      </c>
      <c r="F40" s="228">
        <f t="shared" si="15"/>
        <v>219</v>
      </c>
      <c r="G40" s="228">
        <f t="shared" si="15"/>
        <v>70</v>
      </c>
      <c r="H40" s="228">
        <f t="shared" si="15"/>
        <v>195</v>
      </c>
      <c r="I40" s="228">
        <f t="shared" si="15"/>
        <v>140</v>
      </c>
      <c r="J40" s="228">
        <f t="shared" si="15"/>
        <v>108</v>
      </c>
      <c r="K40" s="228">
        <f t="shared" si="15"/>
        <v>101</v>
      </c>
      <c r="L40" s="243">
        <f t="shared" si="15"/>
        <v>0</v>
      </c>
      <c r="M40" s="245">
        <f t="shared" si="15"/>
        <v>819</v>
      </c>
      <c r="N40" s="228">
        <f t="shared" si="15"/>
        <v>75</v>
      </c>
      <c r="O40" s="228">
        <f t="shared" si="15"/>
        <v>93</v>
      </c>
      <c r="P40" s="228">
        <f t="shared" si="15"/>
        <v>10</v>
      </c>
      <c r="Q40" s="228">
        <f t="shared" si="15"/>
        <v>46</v>
      </c>
      <c r="R40" s="228">
        <f t="shared" si="15"/>
        <v>229</v>
      </c>
      <c r="S40" s="228">
        <f t="shared" si="15"/>
        <v>353</v>
      </c>
      <c r="T40" s="228">
        <f t="shared" si="15"/>
        <v>13</v>
      </c>
      <c r="U40" s="243">
        <f t="shared" si="15"/>
        <v>0</v>
      </c>
      <c r="V40" s="245">
        <f t="shared" si="15"/>
        <v>2487</v>
      </c>
      <c r="W40" s="228">
        <f t="shared" si="15"/>
        <v>79</v>
      </c>
      <c r="X40" s="228">
        <f t="shared" si="15"/>
        <v>38</v>
      </c>
      <c r="Y40" s="228">
        <f t="shared" si="15"/>
        <v>59</v>
      </c>
      <c r="Z40" s="228">
        <f t="shared" si="15"/>
        <v>2020</v>
      </c>
      <c r="AA40" s="228">
        <f t="shared" si="15"/>
        <v>37</v>
      </c>
      <c r="AB40" s="228">
        <f t="shared" si="15"/>
        <v>15</v>
      </c>
      <c r="AC40" s="228">
        <f t="shared" si="15"/>
        <v>239</v>
      </c>
      <c r="AD40" s="243">
        <f t="shared" si="15"/>
        <v>0</v>
      </c>
      <c r="AE40" s="245">
        <f t="shared" si="15"/>
        <v>3169</v>
      </c>
      <c r="AF40" s="228">
        <f t="shared" si="15"/>
        <v>67</v>
      </c>
      <c r="AG40" s="228">
        <f t="shared" si="15"/>
        <v>190</v>
      </c>
      <c r="AH40" s="228">
        <f t="shared" si="15"/>
        <v>985</v>
      </c>
      <c r="AI40" s="228">
        <f t="shared" si="15"/>
        <v>1001</v>
      </c>
      <c r="AJ40" s="228">
        <f t="shared" si="15"/>
        <v>157</v>
      </c>
      <c r="AK40" s="228">
        <f t="shared" si="15"/>
        <v>28</v>
      </c>
      <c r="AL40" s="228">
        <f t="shared" si="15"/>
        <v>113</v>
      </c>
      <c r="AM40" s="228">
        <f t="shared" si="15"/>
        <v>273</v>
      </c>
      <c r="AN40" s="228">
        <f t="shared" si="15"/>
        <v>75</v>
      </c>
      <c r="AO40" s="228">
        <f t="shared" si="15"/>
        <v>187</v>
      </c>
      <c r="AP40" s="228">
        <f t="shared" si="15"/>
        <v>93</v>
      </c>
      <c r="AQ40" s="228">
        <f t="shared" si="15"/>
        <v>0</v>
      </c>
      <c r="AR40" s="245">
        <f t="shared" si="15"/>
        <v>1229</v>
      </c>
      <c r="AS40" s="228">
        <f t="shared" si="15"/>
        <v>421</v>
      </c>
      <c r="AT40" s="228">
        <f t="shared" si="15"/>
        <v>238</v>
      </c>
      <c r="AU40" s="228">
        <f t="shared" si="15"/>
        <v>570</v>
      </c>
      <c r="AV40" s="228">
        <f t="shared" si="15"/>
        <v>0</v>
      </c>
      <c r="AW40" s="247">
        <f t="shared" si="15"/>
        <v>6520</v>
      </c>
      <c r="AX40" s="245">
        <f t="shared" si="15"/>
        <v>5455</v>
      </c>
      <c r="AY40" s="228">
        <f t="shared" si="15"/>
        <v>578</v>
      </c>
      <c r="AZ40" s="228">
        <f t="shared" si="15"/>
        <v>1142</v>
      </c>
      <c r="BA40" s="228">
        <f t="shared" si="15"/>
        <v>904</v>
      </c>
      <c r="BB40" s="228">
        <f t="shared" si="15"/>
        <v>11</v>
      </c>
      <c r="BC40" s="228">
        <f t="shared" si="15"/>
        <v>791</v>
      </c>
      <c r="BD40" s="228">
        <f t="shared" si="15"/>
        <v>585</v>
      </c>
      <c r="BE40" s="228">
        <f t="shared" si="15"/>
        <v>197</v>
      </c>
      <c r="BF40" s="228">
        <f t="shared" si="15"/>
        <v>271</v>
      </c>
      <c r="BG40" s="228">
        <f t="shared" si="15"/>
        <v>438</v>
      </c>
      <c r="BH40" s="228">
        <f t="shared" si="15"/>
        <v>389</v>
      </c>
      <c r="BI40" s="228">
        <f t="shared" si="15"/>
        <v>93</v>
      </c>
      <c r="BJ40" s="228">
        <f t="shared" si="15"/>
        <v>56</v>
      </c>
      <c r="BK40" s="228">
        <f t="shared" si="15"/>
        <v>0</v>
      </c>
      <c r="BL40" s="245">
        <f t="shared" si="15"/>
        <v>969</v>
      </c>
      <c r="BM40" s="228">
        <f t="shared" si="15"/>
        <v>376</v>
      </c>
      <c r="BN40" s="228">
        <f aca="true" t="shared" si="16" ref="BN40:DY40">SUM(BN34:BN39)</f>
        <v>11</v>
      </c>
      <c r="BO40" s="228">
        <f t="shared" si="16"/>
        <v>69</v>
      </c>
      <c r="BP40" s="228">
        <f t="shared" si="16"/>
        <v>69</v>
      </c>
      <c r="BQ40" s="228">
        <f t="shared" si="16"/>
        <v>117</v>
      </c>
      <c r="BR40" s="228">
        <f t="shared" si="16"/>
        <v>262</v>
      </c>
      <c r="BS40" s="228">
        <f t="shared" si="16"/>
        <v>65</v>
      </c>
      <c r="BT40" s="228">
        <f t="shared" si="16"/>
        <v>0</v>
      </c>
      <c r="BU40" s="228">
        <f t="shared" si="16"/>
        <v>96</v>
      </c>
      <c r="BV40" s="228">
        <f t="shared" si="16"/>
        <v>51</v>
      </c>
      <c r="BW40" s="228">
        <f t="shared" si="16"/>
        <v>45</v>
      </c>
      <c r="BX40" s="228">
        <f t="shared" si="16"/>
        <v>0</v>
      </c>
      <c r="BY40" s="247">
        <f t="shared" si="16"/>
        <v>3134</v>
      </c>
      <c r="BZ40" s="245">
        <f t="shared" si="16"/>
        <v>640</v>
      </c>
      <c r="CA40" s="228">
        <f t="shared" si="16"/>
        <v>176</v>
      </c>
      <c r="CB40" s="228">
        <f t="shared" si="16"/>
        <v>86</v>
      </c>
      <c r="CC40" s="228">
        <f t="shared" si="16"/>
        <v>204</v>
      </c>
      <c r="CD40" s="228">
        <f t="shared" si="16"/>
        <v>174</v>
      </c>
      <c r="CE40" s="228">
        <f t="shared" si="16"/>
        <v>0</v>
      </c>
      <c r="CF40" s="245">
        <f t="shared" si="16"/>
        <v>1123</v>
      </c>
      <c r="CG40" s="228">
        <f t="shared" si="16"/>
        <v>133</v>
      </c>
      <c r="CH40" s="228">
        <f t="shared" si="16"/>
        <v>149</v>
      </c>
      <c r="CI40" s="228">
        <f t="shared" si="16"/>
        <v>458</v>
      </c>
      <c r="CJ40" s="228">
        <f t="shared" si="16"/>
        <v>95</v>
      </c>
      <c r="CK40" s="228">
        <f t="shared" si="16"/>
        <v>102</v>
      </c>
      <c r="CL40" s="228">
        <f t="shared" si="16"/>
        <v>114</v>
      </c>
      <c r="CM40" s="228">
        <f t="shared" si="16"/>
        <v>72</v>
      </c>
      <c r="CN40" s="228">
        <f t="shared" si="16"/>
        <v>0</v>
      </c>
      <c r="CO40" s="245">
        <f t="shared" si="16"/>
        <v>1371</v>
      </c>
      <c r="CP40" s="228">
        <f t="shared" si="16"/>
        <v>189</v>
      </c>
      <c r="CQ40" s="228">
        <f t="shared" si="16"/>
        <v>297</v>
      </c>
      <c r="CR40" s="228">
        <f t="shared" si="16"/>
        <v>272</v>
      </c>
      <c r="CS40" s="228">
        <f t="shared" si="16"/>
        <v>75</v>
      </c>
      <c r="CT40" s="228">
        <f t="shared" si="16"/>
        <v>112</v>
      </c>
      <c r="CU40" s="228">
        <f t="shared" si="16"/>
        <v>205</v>
      </c>
      <c r="CV40" s="228">
        <f t="shared" si="16"/>
        <v>96</v>
      </c>
      <c r="CW40" s="228">
        <f t="shared" si="16"/>
        <v>11</v>
      </c>
      <c r="CX40" s="228">
        <f t="shared" si="16"/>
        <v>105</v>
      </c>
      <c r="CY40" s="228">
        <f t="shared" si="16"/>
        <v>9</v>
      </c>
      <c r="CZ40" s="247">
        <f t="shared" si="16"/>
        <v>849</v>
      </c>
      <c r="DA40" s="245">
        <f t="shared" si="16"/>
        <v>262</v>
      </c>
      <c r="DB40" s="228">
        <f t="shared" si="16"/>
        <v>36</v>
      </c>
      <c r="DC40" s="228">
        <f t="shared" si="16"/>
        <v>80</v>
      </c>
      <c r="DD40" s="228">
        <f t="shared" si="16"/>
        <v>12</v>
      </c>
      <c r="DE40" s="228">
        <f t="shared" si="16"/>
        <v>72</v>
      </c>
      <c r="DF40" s="228">
        <f t="shared" si="16"/>
        <v>8</v>
      </c>
      <c r="DG40" s="228">
        <f t="shared" si="16"/>
        <v>14</v>
      </c>
      <c r="DH40" s="228">
        <f t="shared" si="16"/>
        <v>18</v>
      </c>
      <c r="DI40" s="228">
        <f t="shared" si="16"/>
        <v>22</v>
      </c>
      <c r="DJ40" s="228">
        <f t="shared" si="16"/>
        <v>0</v>
      </c>
      <c r="DK40" s="245">
        <f t="shared" si="16"/>
        <v>587</v>
      </c>
      <c r="DL40" s="228">
        <f t="shared" si="16"/>
        <v>16</v>
      </c>
      <c r="DM40" s="228">
        <f t="shared" si="16"/>
        <v>287</v>
      </c>
      <c r="DN40" s="228">
        <f t="shared" si="16"/>
        <v>68</v>
      </c>
      <c r="DO40" s="228">
        <f t="shared" si="16"/>
        <v>20</v>
      </c>
      <c r="DP40" s="228">
        <f t="shared" si="16"/>
        <v>144</v>
      </c>
      <c r="DQ40" s="228">
        <f t="shared" si="16"/>
        <v>40</v>
      </c>
      <c r="DR40" s="228">
        <f t="shared" si="16"/>
        <v>12</v>
      </c>
      <c r="DS40" s="247">
        <f t="shared" si="16"/>
        <v>2967</v>
      </c>
      <c r="DT40" s="245">
        <f t="shared" si="16"/>
        <v>55</v>
      </c>
      <c r="DU40" s="228">
        <f t="shared" si="16"/>
        <v>1</v>
      </c>
      <c r="DV40" s="228">
        <f t="shared" si="16"/>
        <v>8</v>
      </c>
      <c r="DW40" s="228">
        <f t="shared" si="16"/>
        <v>17</v>
      </c>
      <c r="DX40" s="228">
        <f t="shared" si="16"/>
        <v>0</v>
      </c>
      <c r="DY40" s="228">
        <f t="shared" si="16"/>
        <v>3</v>
      </c>
      <c r="DZ40" s="228">
        <f aca="true" t="shared" si="17" ref="DZ40:EV40">SUM(DZ34:DZ39)</f>
        <v>1</v>
      </c>
      <c r="EA40" s="228">
        <f t="shared" si="17"/>
        <v>25</v>
      </c>
      <c r="EB40" s="228">
        <f t="shared" si="17"/>
        <v>0</v>
      </c>
      <c r="EC40" s="245">
        <f t="shared" si="17"/>
        <v>274</v>
      </c>
      <c r="ED40" s="228">
        <f t="shared" si="17"/>
        <v>85</v>
      </c>
      <c r="EE40" s="228">
        <f t="shared" si="17"/>
        <v>103</v>
      </c>
      <c r="EF40" s="228">
        <f t="shared" si="17"/>
        <v>17</v>
      </c>
      <c r="EG40" s="228">
        <f t="shared" si="17"/>
        <v>26</v>
      </c>
      <c r="EH40" s="228">
        <f t="shared" si="17"/>
        <v>43</v>
      </c>
      <c r="EI40" s="228">
        <f t="shared" si="17"/>
        <v>0</v>
      </c>
      <c r="EJ40" s="245">
        <f t="shared" si="17"/>
        <v>2638</v>
      </c>
      <c r="EK40" s="228">
        <f t="shared" si="17"/>
        <v>79</v>
      </c>
      <c r="EL40" s="228">
        <f t="shared" si="17"/>
        <v>11</v>
      </c>
      <c r="EM40" s="228">
        <f t="shared" si="17"/>
        <v>1</v>
      </c>
      <c r="EN40" s="228">
        <f t="shared" si="17"/>
        <v>459</v>
      </c>
      <c r="EO40" s="228">
        <f t="shared" si="17"/>
        <v>425</v>
      </c>
      <c r="EP40" s="228">
        <f t="shared" si="17"/>
        <v>552</v>
      </c>
      <c r="EQ40" s="228">
        <f t="shared" si="17"/>
        <v>36</v>
      </c>
      <c r="ER40" s="228">
        <f t="shared" si="17"/>
        <v>63</v>
      </c>
      <c r="ES40" s="228">
        <f t="shared" si="17"/>
        <v>35</v>
      </c>
      <c r="ET40" s="228">
        <f t="shared" si="17"/>
        <v>10</v>
      </c>
      <c r="EU40" s="228">
        <f t="shared" si="17"/>
        <v>65</v>
      </c>
      <c r="EV40" s="228">
        <f t="shared" si="17"/>
        <v>902</v>
      </c>
    </row>
    <row r="41" spans="1:152" ht="14.25" customHeight="1" thickTop="1">
      <c r="A41" s="231" t="s">
        <v>87</v>
      </c>
      <c r="B41" s="234">
        <f>SUM('B-2 NF-Comp full by State'!B$14)</f>
        <v>1845</v>
      </c>
      <c r="C41" s="236">
        <f>SUM('B-2 NF-Comp full by State'!C$14)</f>
        <v>1572</v>
      </c>
      <c r="D41" s="238">
        <f>SUM('B-2 NF-Comp full by State'!D$14)</f>
        <v>808</v>
      </c>
      <c r="E41" s="240">
        <f>SUM('B-2 NF-Comp full by State'!E$14)</f>
        <v>166</v>
      </c>
      <c r="F41" s="227">
        <f>SUM('B-2 NF-Comp full by State'!F$14)</f>
        <v>14</v>
      </c>
      <c r="G41" s="227">
        <f>SUM('B-2 NF-Comp full by State'!G$14)</f>
        <v>3</v>
      </c>
      <c r="H41" s="227">
        <f>SUM('B-2 NF-Comp full by State'!H$14)</f>
        <v>35</v>
      </c>
      <c r="I41" s="227">
        <f>SUM('B-2 NF-Comp full by State'!I$14)</f>
        <v>49</v>
      </c>
      <c r="J41" s="227">
        <f>SUM('B-2 NF-Comp full by State'!J$14)</f>
        <v>55</v>
      </c>
      <c r="K41" s="227">
        <f>SUM('B-2 NF-Comp full by State'!K$14)</f>
        <v>10</v>
      </c>
      <c r="L41" s="242">
        <f>SUM('B-2 NF-Comp full by State'!L$14)</f>
        <v>0</v>
      </c>
      <c r="M41" s="244">
        <f>SUM('B-2 NF-Comp full by State'!M$14)</f>
        <v>122</v>
      </c>
      <c r="N41" s="227">
        <f>SUM('B-2 NF-Comp full by State'!N$14)</f>
        <v>7</v>
      </c>
      <c r="O41" s="227">
        <f>SUM('B-2 NF-Comp full by State'!O$14)</f>
        <v>6</v>
      </c>
      <c r="P41" s="227">
        <f>SUM('B-2 NF-Comp full by State'!P$14)</f>
        <v>0</v>
      </c>
      <c r="Q41" s="227">
        <f>SUM('B-2 NF-Comp full by State'!Q$14)</f>
        <v>4</v>
      </c>
      <c r="R41" s="227">
        <f>SUM('B-2 NF-Comp full by State'!R$14)</f>
        <v>18</v>
      </c>
      <c r="S41" s="227">
        <f>SUM('B-2 NF-Comp full by State'!S$14)</f>
        <v>81</v>
      </c>
      <c r="T41" s="227">
        <f>SUM('B-2 NF-Comp full by State'!T$14)</f>
        <v>6</v>
      </c>
      <c r="U41" s="242">
        <f>SUM('B-2 NF-Comp full by State'!U$14)</f>
        <v>0</v>
      </c>
      <c r="V41" s="244">
        <f>SUM('B-2 NF-Comp full by State'!V$14)</f>
        <v>227</v>
      </c>
      <c r="W41" s="227">
        <f>SUM('B-2 NF-Comp full by State'!W$14)</f>
        <v>9</v>
      </c>
      <c r="X41" s="227">
        <f>SUM('B-2 NF-Comp full by State'!X$14)</f>
        <v>3</v>
      </c>
      <c r="Y41" s="227">
        <f>SUM('B-2 NF-Comp full by State'!Y$14)</f>
        <v>3</v>
      </c>
      <c r="Z41" s="227">
        <f>SUM('B-2 NF-Comp full by State'!Z$14)</f>
        <v>186</v>
      </c>
      <c r="AA41" s="227">
        <f>SUM('B-2 NF-Comp full by State'!AA$14)</f>
        <v>3</v>
      </c>
      <c r="AB41" s="227">
        <f>SUM('B-2 NF-Comp full by State'!AB$14)</f>
        <v>6</v>
      </c>
      <c r="AC41" s="227">
        <f>SUM('B-2 NF-Comp full by State'!AC$14)</f>
        <v>17</v>
      </c>
      <c r="AD41" s="242">
        <f>SUM('B-2 NF-Comp full by State'!AD$14)</f>
        <v>0</v>
      </c>
      <c r="AE41" s="244">
        <f>SUM('B-2 NF-Comp full by State'!AE$14)</f>
        <v>207</v>
      </c>
      <c r="AF41" s="227">
        <f>SUM('B-2 NF-Comp full by State'!AF$14)</f>
        <v>5</v>
      </c>
      <c r="AG41" s="227">
        <f>SUM('B-2 NF-Comp full by State'!AG$14)</f>
        <v>48</v>
      </c>
      <c r="AH41" s="227">
        <f>SUM('B-2 NF-Comp full by State'!AH$14)</f>
        <v>41</v>
      </c>
      <c r="AI41" s="227">
        <f>SUM('B-2 NF-Comp full by State'!AI$14)</f>
        <v>44</v>
      </c>
      <c r="AJ41" s="227">
        <f>SUM('B-2 NF-Comp full by State'!AJ$14)</f>
        <v>14</v>
      </c>
      <c r="AK41" s="227">
        <f>SUM('B-2 NF-Comp full by State'!AK$14)</f>
        <v>0</v>
      </c>
      <c r="AL41" s="227">
        <f>SUM('B-2 NF-Comp full by State'!AL$14)</f>
        <v>12</v>
      </c>
      <c r="AM41" s="227">
        <f>SUM('B-2 NF-Comp full by State'!AM$14)</f>
        <v>20</v>
      </c>
      <c r="AN41" s="227">
        <f>SUM('B-2 NF-Comp full by State'!AN$14)</f>
        <v>4</v>
      </c>
      <c r="AO41" s="227">
        <f>SUM('B-2 NF-Comp full by State'!AO$14)</f>
        <v>11</v>
      </c>
      <c r="AP41" s="227">
        <f>SUM('B-2 NF-Comp full by State'!AP$14)</f>
        <v>8</v>
      </c>
      <c r="AQ41" s="227">
        <f>SUM('B-2 NF-Comp full by State'!AQ$14)</f>
        <v>0</v>
      </c>
      <c r="AR41" s="244">
        <f>SUM('B-2 NF-Comp full by State'!AR$14)</f>
        <v>86</v>
      </c>
      <c r="AS41" s="227">
        <f>SUM('B-2 NF-Comp full by State'!AS$14)</f>
        <v>26</v>
      </c>
      <c r="AT41" s="227">
        <f>SUM('B-2 NF-Comp full by State'!AT$14)</f>
        <v>26</v>
      </c>
      <c r="AU41" s="227">
        <f>SUM('B-2 NF-Comp full by State'!AU$14)</f>
        <v>34</v>
      </c>
      <c r="AV41" s="227">
        <f>SUM('B-2 NF-Comp full by State'!AV$14)</f>
        <v>0</v>
      </c>
      <c r="AW41" s="246">
        <f>SUM('B-2 NF-Comp full by State'!AW$14)</f>
        <v>357</v>
      </c>
      <c r="AX41" s="244">
        <f>SUM('B-2 NF-Comp full by State'!AX$14)</f>
        <v>304</v>
      </c>
      <c r="AY41" s="227">
        <f>SUM('B-2 NF-Comp full by State'!AY$14)</f>
        <v>40</v>
      </c>
      <c r="AZ41" s="227">
        <f>SUM('B-2 NF-Comp full by State'!AZ$14)</f>
        <v>43</v>
      </c>
      <c r="BA41" s="227">
        <f>SUM('B-2 NF-Comp full by State'!BA$14)</f>
        <v>67</v>
      </c>
      <c r="BB41" s="227">
        <f>SUM('B-2 NF-Comp full by State'!BB$14)</f>
        <v>0</v>
      </c>
      <c r="BC41" s="227">
        <f>SUM('B-2 NF-Comp full by State'!BC$14)</f>
        <v>43</v>
      </c>
      <c r="BD41" s="227">
        <f>SUM('B-2 NF-Comp full by State'!BD$14)</f>
        <v>45</v>
      </c>
      <c r="BE41" s="227">
        <f>SUM('B-2 NF-Comp full by State'!BE$14)</f>
        <v>11</v>
      </c>
      <c r="BF41" s="227">
        <f>SUM('B-2 NF-Comp full by State'!BF$14)</f>
        <v>7</v>
      </c>
      <c r="BG41" s="227">
        <f>SUM('B-2 NF-Comp full by State'!BG$14)</f>
        <v>25</v>
      </c>
      <c r="BH41" s="227">
        <f>SUM('B-2 NF-Comp full by State'!BH$14)</f>
        <v>15</v>
      </c>
      <c r="BI41" s="227">
        <f>SUM('B-2 NF-Comp full by State'!BI$14)</f>
        <v>2</v>
      </c>
      <c r="BJ41" s="227">
        <f>SUM('B-2 NF-Comp full by State'!BJ$14)</f>
        <v>6</v>
      </c>
      <c r="BK41" s="227">
        <f>SUM('B-2 NF-Comp full by State'!BK$14)</f>
        <v>0</v>
      </c>
      <c r="BL41" s="244">
        <f>SUM('B-2 NF-Comp full by State'!BL$14)</f>
        <v>43</v>
      </c>
      <c r="BM41" s="227">
        <f>SUM('B-2 NF-Comp full by State'!BM$14)</f>
        <v>23</v>
      </c>
      <c r="BN41" s="227">
        <f>SUM('B-2 NF-Comp full by State'!BN$14)</f>
        <v>1</v>
      </c>
      <c r="BO41" s="227">
        <f>SUM('B-2 NF-Comp full by State'!BO$14)</f>
        <v>2</v>
      </c>
      <c r="BP41" s="227">
        <f>SUM('B-2 NF-Comp full by State'!BP$14)</f>
        <v>5</v>
      </c>
      <c r="BQ41" s="227">
        <f>SUM('B-2 NF-Comp full by State'!BQ$14)</f>
        <v>0</v>
      </c>
      <c r="BR41" s="227">
        <f>SUM('B-2 NF-Comp full by State'!BR$14)</f>
        <v>11</v>
      </c>
      <c r="BS41" s="227">
        <f>SUM('B-2 NF-Comp full by State'!BS$14)</f>
        <v>1</v>
      </c>
      <c r="BT41" s="227">
        <f>SUM('B-2 NF-Comp full by State'!BT$14)</f>
        <v>0</v>
      </c>
      <c r="BU41" s="227">
        <f>SUM('B-2 NF-Comp full by State'!BU$14)</f>
        <v>10</v>
      </c>
      <c r="BV41" s="227">
        <f>SUM('B-2 NF-Comp full by State'!BV$14)</f>
        <v>8</v>
      </c>
      <c r="BW41" s="227">
        <f>SUM('B-2 NF-Comp full by State'!BW$14)</f>
        <v>2</v>
      </c>
      <c r="BX41" s="227">
        <f>SUM('B-2 NF-Comp full by State'!BX$14)</f>
        <v>0</v>
      </c>
      <c r="BY41" s="246">
        <f>SUM('B-2 NF-Comp full by State'!BY$14)</f>
        <v>197</v>
      </c>
      <c r="BZ41" s="244">
        <f>SUM('B-2 NF-Comp full by State'!BZ$14)</f>
        <v>43</v>
      </c>
      <c r="CA41" s="227">
        <f>SUM('B-2 NF-Comp full by State'!CA$14)</f>
        <v>6</v>
      </c>
      <c r="CB41" s="227">
        <f>SUM('B-2 NF-Comp full by State'!CB$14)</f>
        <v>6</v>
      </c>
      <c r="CC41" s="227">
        <f>SUM('B-2 NF-Comp full by State'!CC$14)</f>
        <v>23</v>
      </c>
      <c r="CD41" s="227">
        <f>SUM('B-2 NF-Comp full by State'!CD$14)</f>
        <v>8</v>
      </c>
      <c r="CE41" s="227">
        <f>SUM('B-2 NF-Comp full by State'!CE$14)</f>
        <v>0</v>
      </c>
      <c r="CF41" s="244">
        <f>SUM('B-2 NF-Comp full by State'!CF$14)</f>
        <v>76</v>
      </c>
      <c r="CG41" s="227">
        <f>SUM('B-2 NF-Comp full by State'!CG$14)</f>
        <v>11</v>
      </c>
      <c r="CH41" s="227">
        <f>SUM('B-2 NF-Comp full by State'!CH$14)</f>
        <v>7</v>
      </c>
      <c r="CI41" s="227">
        <f>SUM('B-2 NF-Comp full by State'!CI$14)</f>
        <v>40</v>
      </c>
      <c r="CJ41" s="227">
        <f>SUM('B-2 NF-Comp full by State'!CJ$14)</f>
        <v>7</v>
      </c>
      <c r="CK41" s="227">
        <f>SUM('B-2 NF-Comp full by State'!CK$14)</f>
        <v>5</v>
      </c>
      <c r="CL41" s="227">
        <f>SUM('B-2 NF-Comp full by State'!CL$14)</f>
        <v>2</v>
      </c>
      <c r="CM41" s="227">
        <f>SUM('B-2 NF-Comp full by State'!CM$14)</f>
        <v>4</v>
      </c>
      <c r="CN41" s="227">
        <f>SUM('B-2 NF-Comp full by State'!CN$14)</f>
        <v>0</v>
      </c>
      <c r="CO41" s="244">
        <f>SUM('B-2 NF-Comp full by State'!CO$14)</f>
        <v>78</v>
      </c>
      <c r="CP41" s="227">
        <f>SUM('B-2 NF-Comp full by State'!CP$14)</f>
        <v>21</v>
      </c>
      <c r="CQ41" s="227">
        <f>SUM('B-2 NF-Comp full by State'!CQ$14)</f>
        <v>27</v>
      </c>
      <c r="CR41" s="227">
        <f>SUM('B-2 NF-Comp full by State'!CR$14)</f>
        <v>14</v>
      </c>
      <c r="CS41" s="227">
        <f>SUM('B-2 NF-Comp full by State'!CS$14)</f>
        <v>4</v>
      </c>
      <c r="CT41" s="227">
        <f>SUM('B-2 NF-Comp full by State'!CT$14)</f>
        <v>1</v>
      </c>
      <c r="CU41" s="227">
        <f>SUM('B-2 NF-Comp full by State'!CU$14)</f>
        <v>6</v>
      </c>
      <c r="CV41" s="227">
        <f>SUM('B-2 NF-Comp full by State'!CV$14)</f>
        <v>4</v>
      </c>
      <c r="CW41" s="227">
        <f>SUM('B-2 NF-Comp full by State'!CW$14)</f>
        <v>0</v>
      </c>
      <c r="CX41" s="227">
        <f>SUM('B-2 NF-Comp full by State'!CX$14)</f>
        <v>1</v>
      </c>
      <c r="CY41" s="227">
        <f>SUM('B-2 NF-Comp full by State'!CY$14)</f>
        <v>0</v>
      </c>
      <c r="CZ41" s="246">
        <f>SUM('B-2 NF-Comp full by State'!CZ$14)</f>
        <v>45</v>
      </c>
      <c r="DA41" s="244">
        <f>SUM('B-2 NF-Comp full by State'!DA$14)</f>
        <v>14</v>
      </c>
      <c r="DB41" s="227">
        <f>SUM('B-2 NF-Comp full by State'!DB$14)</f>
        <v>3</v>
      </c>
      <c r="DC41" s="227">
        <f>SUM('B-2 NF-Comp full by State'!DC$14)</f>
        <v>5</v>
      </c>
      <c r="DD41" s="227">
        <f>SUM('B-2 NF-Comp full by State'!DD$14)</f>
        <v>1</v>
      </c>
      <c r="DE41" s="227">
        <f>SUM('B-2 NF-Comp full by State'!DE$14)</f>
        <v>3</v>
      </c>
      <c r="DF41" s="227">
        <f>SUM('B-2 NF-Comp full by State'!DF$14)</f>
        <v>0</v>
      </c>
      <c r="DG41" s="227">
        <f>SUM('B-2 NF-Comp full by State'!DG$14)</f>
        <v>0</v>
      </c>
      <c r="DH41" s="227">
        <f>SUM('B-2 NF-Comp full by State'!DH$14)</f>
        <v>2</v>
      </c>
      <c r="DI41" s="227">
        <f>SUM('B-2 NF-Comp full by State'!DI$14)</f>
        <v>0</v>
      </c>
      <c r="DJ41" s="227">
        <f>SUM('B-2 NF-Comp full by State'!DJ$14)</f>
        <v>0</v>
      </c>
      <c r="DK41" s="244">
        <f>SUM('B-2 NF-Comp full by State'!DK$14)</f>
        <v>31</v>
      </c>
      <c r="DL41" s="227">
        <f>SUM('B-2 NF-Comp full by State'!DL$14)</f>
        <v>3</v>
      </c>
      <c r="DM41" s="227">
        <f>SUM('B-2 NF-Comp full by State'!DM$14)</f>
        <v>4</v>
      </c>
      <c r="DN41" s="227">
        <f>SUM('B-2 NF-Comp full by State'!DN$14)</f>
        <v>5</v>
      </c>
      <c r="DO41" s="227">
        <f>SUM('B-2 NF-Comp full by State'!DO$14)</f>
        <v>0</v>
      </c>
      <c r="DP41" s="227">
        <f>SUM('B-2 NF-Comp full by State'!DP$14)</f>
        <v>15</v>
      </c>
      <c r="DQ41" s="227">
        <f>SUM('B-2 NF-Comp full by State'!DQ$14)</f>
        <v>4</v>
      </c>
      <c r="DR41" s="227">
        <f>SUM('B-2 NF-Comp full by State'!DR$14)</f>
        <v>0</v>
      </c>
      <c r="DS41" s="246">
        <f>SUM('B-2 NF-Comp full by State'!DS$14)</f>
        <v>165</v>
      </c>
      <c r="DT41" s="244">
        <f>SUM('B-2 NF-Comp full by State'!DT$14)</f>
        <v>0</v>
      </c>
      <c r="DU41" s="227">
        <f>SUM('B-2 NF-Comp full by State'!DU$14)</f>
        <v>0</v>
      </c>
      <c r="DV41" s="227">
        <f>SUM('B-2 NF-Comp full by State'!DV$14)</f>
        <v>0</v>
      </c>
      <c r="DW41" s="227">
        <f>SUM('B-2 NF-Comp full by State'!DW$14)</f>
        <v>0</v>
      </c>
      <c r="DX41" s="227">
        <f>SUM('B-2 NF-Comp full by State'!DX$14)</f>
        <v>0</v>
      </c>
      <c r="DY41" s="227">
        <f>SUM('B-2 NF-Comp full by State'!DY$14)</f>
        <v>0</v>
      </c>
      <c r="DZ41" s="227">
        <f>SUM('B-2 NF-Comp full by State'!DZ$14)</f>
        <v>0</v>
      </c>
      <c r="EA41" s="227">
        <f>SUM('B-2 NF-Comp full by State'!EA$14)</f>
        <v>0</v>
      </c>
      <c r="EB41" s="227">
        <f>SUM('B-2 NF-Comp full by State'!EB$14)</f>
        <v>0</v>
      </c>
      <c r="EC41" s="244">
        <f>SUM('B-2 NF-Comp full by State'!EC$14)</f>
        <v>43</v>
      </c>
      <c r="ED41" s="227">
        <f>SUM('B-2 NF-Comp full by State'!ED$14)</f>
        <v>4</v>
      </c>
      <c r="EE41" s="227">
        <f>SUM('B-2 NF-Comp full by State'!EE$14)</f>
        <v>27</v>
      </c>
      <c r="EF41" s="227">
        <f>SUM('B-2 NF-Comp full by State'!EF$14)</f>
        <v>5</v>
      </c>
      <c r="EG41" s="227">
        <f>SUM('B-2 NF-Comp full by State'!EG$14)</f>
        <v>3</v>
      </c>
      <c r="EH41" s="227">
        <f>SUM('B-2 NF-Comp full by State'!EH$14)</f>
        <v>4</v>
      </c>
      <c r="EI41" s="227">
        <f>SUM('B-2 NF-Comp full by State'!EI$14)</f>
        <v>0</v>
      </c>
      <c r="EJ41" s="244">
        <f>SUM('B-2 NF-Comp full by State'!EJ$14)</f>
        <v>122</v>
      </c>
      <c r="EK41" s="227">
        <f>SUM('B-2 NF-Comp full by State'!EK$14)</f>
        <v>13</v>
      </c>
      <c r="EL41" s="227">
        <f>SUM('B-2 NF-Comp full by State'!EL$14)</f>
        <v>0</v>
      </c>
      <c r="EM41" s="227">
        <f>SUM('B-2 NF-Comp full by State'!EM$14)</f>
        <v>0</v>
      </c>
      <c r="EN41" s="227">
        <f>SUM('B-2 NF-Comp full by State'!EN$14)</f>
        <v>41</v>
      </c>
      <c r="EO41" s="227">
        <f>SUM('B-2 NF-Comp full by State'!EO$14)</f>
        <v>19</v>
      </c>
      <c r="EP41" s="227">
        <f>SUM('B-2 NF-Comp full by State'!EP$14)</f>
        <v>42</v>
      </c>
      <c r="EQ41" s="227">
        <f>SUM('B-2 NF-Comp full by State'!EQ$14)</f>
        <v>2</v>
      </c>
      <c r="ER41" s="227">
        <f>SUM('B-2 NF-Comp full by State'!ER$14)</f>
        <v>0</v>
      </c>
      <c r="ES41" s="227">
        <f>SUM('B-2 NF-Comp full by State'!ES$14)</f>
        <v>0</v>
      </c>
      <c r="ET41" s="227">
        <f>SUM('B-2 NF-Comp full by State'!ET$14)</f>
        <v>4</v>
      </c>
      <c r="EU41" s="227">
        <f>SUM('B-2 NF-Comp full by State'!EU$14)</f>
        <v>1</v>
      </c>
      <c r="EV41" s="227">
        <f>SUM('B-2 NF-Comp full by State'!EV$14)</f>
        <v>0</v>
      </c>
    </row>
    <row r="42" spans="1:152" ht="14.25" customHeight="1">
      <c r="A42" s="231" t="s">
        <v>103</v>
      </c>
      <c r="B42" s="234">
        <f>SUM('B-2 NF-Comp full by State'!B$30)</f>
        <v>760</v>
      </c>
      <c r="C42" s="236">
        <f>SUM('B-2 NF-Comp full by State'!C$30)</f>
        <v>748</v>
      </c>
      <c r="D42" s="238">
        <f>SUM('B-2 NF-Comp full by State'!D$30)</f>
        <v>334</v>
      </c>
      <c r="E42" s="240">
        <f>SUM('B-2 NF-Comp full by State'!E$30)</f>
        <v>3</v>
      </c>
      <c r="F42" s="227">
        <f>SUM('B-2 NF-Comp full by State'!F$30)</f>
        <v>1</v>
      </c>
      <c r="G42" s="227">
        <f>SUM('B-2 NF-Comp full by State'!G$30)</f>
        <v>1</v>
      </c>
      <c r="H42" s="227">
        <f>SUM('B-2 NF-Comp full by State'!H$30)</f>
        <v>1</v>
      </c>
      <c r="I42" s="227">
        <f>SUM('B-2 NF-Comp full by State'!I$30)</f>
        <v>0</v>
      </c>
      <c r="J42" s="227">
        <f>SUM('B-2 NF-Comp full by State'!J$30)</f>
        <v>0</v>
      </c>
      <c r="K42" s="227">
        <f>SUM('B-2 NF-Comp full by State'!K$30)</f>
        <v>0</v>
      </c>
      <c r="L42" s="242">
        <f>SUM('B-2 NF-Comp full by State'!L$30)</f>
        <v>0</v>
      </c>
      <c r="M42" s="244">
        <f>SUM('B-2 NF-Comp full by State'!M$30)</f>
        <v>11</v>
      </c>
      <c r="N42" s="227">
        <f>SUM('B-2 NF-Comp full by State'!N$30)</f>
        <v>2</v>
      </c>
      <c r="O42" s="227">
        <f>SUM('B-2 NF-Comp full by State'!O$30)</f>
        <v>2</v>
      </c>
      <c r="P42" s="227">
        <f>SUM('B-2 NF-Comp full by State'!P$30)</f>
        <v>0</v>
      </c>
      <c r="Q42" s="227">
        <f>SUM('B-2 NF-Comp full by State'!Q$30)</f>
        <v>0</v>
      </c>
      <c r="R42" s="227">
        <f>SUM('B-2 NF-Comp full by State'!R$30)</f>
        <v>5</v>
      </c>
      <c r="S42" s="227">
        <f>SUM('B-2 NF-Comp full by State'!S$30)</f>
        <v>2</v>
      </c>
      <c r="T42" s="227">
        <f>SUM('B-2 NF-Comp full by State'!T$30)</f>
        <v>0</v>
      </c>
      <c r="U42" s="242">
        <f>SUM('B-2 NF-Comp full by State'!U$30)</f>
        <v>0</v>
      </c>
      <c r="V42" s="244">
        <f>SUM('B-2 NF-Comp full by State'!V$30)</f>
        <v>159</v>
      </c>
      <c r="W42" s="227">
        <f>SUM('B-2 NF-Comp full by State'!W$30)</f>
        <v>3</v>
      </c>
      <c r="X42" s="227">
        <f>SUM('B-2 NF-Comp full by State'!X$30)</f>
        <v>0</v>
      </c>
      <c r="Y42" s="227">
        <f>SUM('B-2 NF-Comp full by State'!Y$30)</f>
        <v>1</v>
      </c>
      <c r="Z42" s="227">
        <f>SUM('B-2 NF-Comp full by State'!Z$30)</f>
        <v>150</v>
      </c>
      <c r="AA42" s="227">
        <f>SUM('B-2 NF-Comp full by State'!AA$30)</f>
        <v>0</v>
      </c>
      <c r="AB42" s="227">
        <f>SUM('B-2 NF-Comp full by State'!AB$30)</f>
        <v>0</v>
      </c>
      <c r="AC42" s="227">
        <f>SUM('B-2 NF-Comp full by State'!AC$30)</f>
        <v>5</v>
      </c>
      <c r="AD42" s="242">
        <f>SUM('B-2 NF-Comp full by State'!AD$30)</f>
        <v>0</v>
      </c>
      <c r="AE42" s="244">
        <f>SUM('B-2 NF-Comp full by State'!AE$30)</f>
        <v>115</v>
      </c>
      <c r="AF42" s="227">
        <f>SUM('B-2 NF-Comp full by State'!AF$30)</f>
        <v>5</v>
      </c>
      <c r="AG42" s="227">
        <f>SUM('B-2 NF-Comp full by State'!AG$30)</f>
        <v>6</v>
      </c>
      <c r="AH42" s="227">
        <f>SUM('B-2 NF-Comp full by State'!AH$30)</f>
        <v>50</v>
      </c>
      <c r="AI42" s="227">
        <f>SUM('B-2 NF-Comp full by State'!AI$30)</f>
        <v>40</v>
      </c>
      <c r="AJ42" s="227">
        <f>SUM('B-2 NF-Comp full by State'!AJ$30)</f>
        <v>4</v>
      </c>
      <c r="AK42" s="227">
        <f>SUM('B-2 NF-Comp full by State'!AK$30)</f>
        <v>0</v>
      </c>
      <c r="AL42" s="227">
        <f>SUM('B-2 NF-Comp full by State'!AL$30)</f>
        <v>0</v>
      </c>
      <c r="AM42" s="227">
        <f>SUM('B-2 NF-Comp full by State'!AM$30)</f>
        <v>9</v>
      </c>
      <c r="AN42" s="227">
        <f>SUM('B-2 NF-Comp full by State'!AN$30)</f>
        <v>0</v>
      </c>
      <c r="AO42" s="227">
        <f>SUM('B-2 NF-Comp full by State'!AO$30)</f>
        <v>1</v>
      </c>
      <c r="AP42" s="227">
        <f>SUM('B-2 NF-Comp full by State'!AP$30)</f>
        <v>0</v>
      </c>
      <c r="AQ42" s="227">
        <f>SUM('B-2 NF-Comp full by State'!AQ$30)</f>
        <v>0</v>
      </c>
      <c r="AR42" s="244">
        <f>SUM('B-2 NF-Comp full by State'!AR$30)</f>
        <v>46</v>
      </c>
      <c r="AS42" s="227">
        <f>SUM('B-2 NF-Comp full by State'!AS$30)</f>
        <v>12</v>
      </c>
      <c r="AT42" s="227">
        <f>SUM('B-2 NF-Comp full by State'!AT$30)</f>
        <v>12</v>
      </c>
      <c r="AU42" s="227">
        <f>SUM('B-2 NF-Comp full by State'!AU$30)</f>
        <v>22</v>
      </c>
      <c r="AV42" s="227">
        <f>SUM('B-2 NF-Comp full by State'!AV$30)</f>
        <v>0</v>
      </c>
      <c r="AW42" s="246">
        <f>SUM('B-2 NF-Comp full by State'!AW$30)</f>
        <v>208</v>
      </c>
      <c r="AX42" s="244">
        <f>SUM('B-2 NF-Comp full by State'!AX$30)</f>
        <v>180</v>
      </c>
      <c r="AY42" s="227">
        <f>SUM('B-2 NF-Comp full by State'!AY$30)</f>
        <v>21</v>
      </c>
      <c r="AZ42" s="227">
        <f>SUM('B-2 NF-Comp full by State'!AZ$30)</f>
        <v>37</v>
      </c>
      <c r="BA42" s="227">
        <f>SUM('B-2 NF-Comp full by State'!BA$30)</f>
        <v>19</v>
      </c>
      <c r="BB42" s="227">
        <f>SUM('B-2 NF-Comp full by State'!BB$30)</f>
        <v>0</v>
      </c>
      <c r="BC42" s="227">
        <f>SUM('B-2 NF-Comp full by State'!BC$30)</f>
        <v>24</v>
      </c>
      <c r="BD42" s="227">
        <f>SUM('B-2 NF-Comp full by State'!BD$30)</f>
        <v>40</v>
      </c>
      <c r="BE42" s="227">
        <f>SUM('B-2 NF-Comp full by State'!BE$30)</f>
        <v>4</v>
      </c>
      <c r="BF42" s="227">
        <f>SUM('B-2 NF-Comp full by State'!BF$30)</f>
        <v>11</v>
      </c>
      <c r="BG42" s="227">
        <f>SUM('B-2 NF-Comp full by State'!BG$30)</f>
        <v>7</v>
      </c>
      <c r="BH42" s="227">
        <f>SUM('B-2 NF-Comp full by State'!BH$30)</f>
        <v>14</v>
      </c>
      <c r="BI42" s="227">
        <f>SUM('B-2 NF-Comp full by State'!BI$30)</f>
        <v>2</v>
      </c>
      <c r="BJ42" s="227">
        <f>SUM('B-2 NF-Comp full by State'!BJ$30)</f>
        <v>1</v>
      </c>
      <c r="BK42" s="227">
        <f>SUM('B-2 NF-Comp full by State'!BK$30)</f>
        <v>0</v>
      </c>
      <c r="BL42" s="244">
        <f>SUM('B-2 NF-Comp full by State'!BL$30)</f>
        <v>25</v>
      </c>
      <c r="BM42" s="227">
        <f>SUM('B-2 NF-Comp full by State'!BM$30)</f>
        <v>11</v>
      </c>
      <c r="BN42" s="227">
        <f>SUM('B-2 NF-Comp full by State'!BN$30)</f>
        <v>0</v>
      </c>
      <c r="BO42" s="227">
        <f>SUM('B-2 NF-Comp full by State'!BO$30)</f>
        <v>3</v>
      </c>
      <c r="BP42" s="227">
        <f>SUM('B-2 NF-Comp full by State'!BP$30)</f>
        <v>1</v>
      </c>
      <c r="BQ42" s="227">
        <f>SUM('B-2 NF-Comp full by State'!BQ$30)</f>
        <v>3</v>
      </c>
      <c r="BR42" s="227">
        <f>SUM('B-2 NF-Comp full by State'!BR$30)</f>
        <v>7</v>
      </c>
      <c r="BS42" s="227">
        <f>SUM('B-2 NF-Comp full by State'!BS$30)</f>
        <v>0</v>
      </c>
      <c r="BT42" s="227">
        <f>SUM('B-2 NF-Comp full by State'!BT$30)</f>
        <v>0</v>
      </c>
      <c r="BU42" s="227">
        <f>SUM('B-2 NF-Comp full by State'!BU$30)</f>
        <v>3</v>
      </c>
      <c r="BV42" s="227">
        <f>SUM('B-2 NF-Comp full by State'!BV$30)</f>
        <v>3</v>
      </c>
      <c r="BW42" s="227">
        <f>SUM('B-2 NF-Comp full by State'!BW$30)</f>
        <v>0</v>
      </c>
      <c r="BX42" s="227">
        <f>SUM('B-2 NF-Comp full by State'!BX$30)</f>
        <v>0</v>
      </c>
      <c r="BY42" s="246">
        <f>SUM('B-2 NF-Comp full by State'!BY$30)</f>
        <v>126</v>
      </c>
      <c r="BZ42" s="244">
        <f>SUM('B-2 NF-Comp full by State'!BZ$30)</f>
        <v>23</v>
      </c>
      <c r="CA42" s="227">
        <f>SUM('B-2 NF-Comp full by State'!CA$30)</f>
        <v>7</v>
      </c>
      <c r="CB42" s="227">
        <f>SUM('B-2 NF-Comp full by State'!CB$30)</f>
        <v>4</v>
      </c>
      <c r="CC42" s="227">
        <f>SUM('B-2 NF-Comp full by State'!CC$30)</f>
        <v>11</v>
      </c>
      <c r="CD42" s="227">
        <f>SUM('B-2 NF-Comp full by State'!CD$30)</f>
        <v>1</v>
      </c>
      <c r="CE42" s="227">
        <f>SUM('B-2 NF-Comp full by State'!CE$30)</f>
        <v>0</v>
      </c>
      <c r="CF42" s="244">
        <f>SUM('B-2 NF-Comp full by State'!CF$30)</f>
        <v>48</v>
      </c>
      <c r="CG42" s="227">
        <f>SUM('B-2 NF-Comp full by State'!CG$30)</f>
        <v>6</v>
      </c>
      <c r="CH42" s="227">
        <f>SUM('B-2 NF-Comp full by State'!CH$30)</f>
        <v>8</v>
      </c>
      <c r="CI42" s="227">
        <f>SUM('B-2 NF-Comp full by State'!CI$30)</f>
        <v>22</v>
      </c>
      <c r="CJ42" s="227">
        <f>SUM('B-2 NF-Comp full by State'!CJ$30)</f>
        <v>2</v>
      </c>
      <c r="CK42" s="227">
        <f>SUM('B-2 NF-Comp full by State'!CK$30)</f>
        <v>5</v>
      </c>
      <c r="CL42" s="227">
        <f>SUM('B-2 NF-Comp full by State'!CL$30)</f>
        <v>3</v>
      </c>
      <c r="CM42" s="227">
        <f>SUM('B-2 NF-Comp full by State'!CM$30)</f>
        <v>2</v>
      </c>
      <c r="CN42" s="227">
        <f>SUM('B-2 NF-Comp full by State'!CN$30)</f>
        <v>0</v>
      </c>
      <c r="CO42" s="244">
        <f>SUM('B-2 NF-Comp full by State'!CO$30)</f>
        <v>55</v>
      </c>
      <c r="CP42" s="227">
        <f>SUM('B-2 NF-Comp full by State'!CP$30)</f>
        <v>8</v>
      </c>
      <c r="CQ42" s="227">
        <f>SUM('B-2 NF-Comp full by State'!CQ$30)</f>
        <v>15</v>
      </c>
      <c r="CR42" s="227">
        <f>SUM('B-2 NF-Comp full by State'!CR$30)</f>
        <v>15</v>
      </c>
      <c r="CS42" s="227">
        <f>SUM('B-2 NF-Comp full by State'!CS$30)</f>
        <v>5</v>
      </c>
      <c r="CT42" s="227">
        <f>SUM('B-2 NF-Comp full by State'!CT$30)</f>
        <v>5</v>
      </c>
      <c r="CU42" s="227">
        <f>SUM('B-2 NF-Comp full by State'!CU$30)</f>
        <v>1</v>
      </c>
      <c r="CV42" s="227">
        <f>SUM('B-2 NF-Comp full by State'!CV$30)</f>
        <v>0</v>
      </c>
      <c r="CW42" s="227">
        <f>SUM('B-2 NF-Comp full by State'!CW$30)</f>
        <v>0</v>
      </c>
      <c r="CX42" s="227">
        <f>SUM('B-2 NF-Comp full by State'!CX$30)</f>
        <v>6</v>
      </c>
      <c r="CY42" s="227">
        <f>SUM('B-2 NF-Comp full by State'!CY$30)</f>
        <v>0</v>
      </c>
      <c r="CZ42" s="246">
        <f>SUM('B-2 NF-Comp full by State'!CZ$30)</f>
        <v>29</v>
      </c>
      <c r="DA42" s="244">
        <f>SUM('B-2 NF-Comp full by State'!DA$30)</f>
        <v>8</v>
      </c>
      <c r="DB42" s="227">
        <f>SUM('B-2 NF-Comp full by State'!DB$30)</f>
        <v>0</v>
      </c>
      <c r="DC42" s="227">
        <f>SUM('B-2 NF-Comp full by State'!DC$30)</f>
        <v>1</v>
      </c>
      <c r="DD42" s="227">
        <f>SUM('B-2 NF-Comp full by State'!DD$30)</f>
        <v>1</v>
      </c>
      <c r="DE42" s="227">
        <f>SUM('B-2 NF-Comp full by State'!DE$30)</f>
        <v>1</v>
      </c>
      <c r="DF42" s="227">
        <f>SUM('B-2 NF-Comp full by State'!DF$30)</f>
        <v>0</v>
      </c>
      <c r="DG42" s="227">
        <f>SUM('B-2 NF-Comp full by State'!DG$30)</f>
        <v>3</v>
      </c>
      <c r="DH42" s="227">
        <f>SUM('B-2 NF-Comp full by State'!DH$30)</f>
        <v>1</v>
      </c>
      <c r="DI42" s="227">
        <f>SUM('B-2 NF-Comp full by State'!DI$30)</f>
        <v>1</v>
      </c>
      <c r="DJ42" s="227">
        <f>SUM('B-2 NF-Comp full by State'!DJ$30)</f>
        <v>0</v>
      </c>
      <c r="DK42" s="244">
        <f>SUM('B-2 NF-Comp full by State'!DK$30)</f>
        <v>21</v>
      </c>
      <c r="DL42" s="227">
        <f>SUM('B-2 NF-Comp full by State'!DL$30)</f>
        <v>0</v>
      </c>
      <c r="DM42" s="227">
        <f>SUM('B-2 NF-Comp full by State'!DM$30)</f>
        <v>4</v>
      </c>
      <c r="DN42" s="227">
        <f>SUM('B-2 NF-Comp full by State'!DN$30)</f>
        <v>2</v>
      </c>
      <c r="DO42" s="227">
        <f>SUM('B-2 NF-Comp full by State'!DO$30)</f>
        <v>0</v>
      </c>
      <c r="DP42" s="227">
        <f>SUM('B-2 NF-Comp full by State'!DP$30)</f>
        <v>11</v>
      </c>
      <c r="DQ42" s="227">
        <f>SUM('B-2 NF-Comp full by State'!DQ$30)</f>
        <v>4</v>
      </c>
      <c r="DR42" s="227">
        <f>SUM('B-2 NF-Comp full by State'!DR$30)</f>
        <v>0</v>
      </c>
      <c r="DS42" s="246">
        <f>SUM('B-2 NF-Comp full by State'!DS$30)</f>
        <v>51</v>
      </c>
      <c r="DT42" s="244">
        <f>SUM('B-2 NF-Comp full by State'!DT$30)</f>
        <v>37</v>
      </c>
      <c r="DU42" s="227">
        <f>SUM('B-2 NF-Comp full by State'!DU$30)</f>
        <v>1</v>
      </c>
      <c r="DV42" s="227">
        <f>SUM('B-2 NF-Comp full by State'!DV$30)</f>
        <v>0</v>
      </c>
      <c r="DW42" s="227">
        <f>SUM('B-2 NF-Comp full by State'!DW$30)</f>
        <v>36</v>
      </c>
      <c r="DX42" s="227">
        <f>SUM('B-2 NF-Comp full by State'!DX$30)</f>
        <v>0</v>
      </c>
      <c r="DY42" s="227">
        <f>SUM('B-2 NF-Comp full by State'!DY$30)</f>
        <v>0</v>
      </c>
      <c r="DZ42" s="227">
        <f>SUM('B-2 NF-Comp full by State'!DZ$30)</f>
        <v>0</v>
      </c>
      <c r="EA42" s="227">
        <f>SUM('B-2 NF-Comp full by State'!EA$30)</f>
        <v>0</v>
      </c>
      <c r="EB42" s="227">
        <f>SUM('B-2 NF-Comp full by State'!EB$30)</f>
        <v>0</v>
      </c>
      <c r="EC42" s="244">
        <f>SUM('B-2 NF-Comp full by State'!EC$30)</f>
        <v>3</v>
      </c>
      <c r="ED42" s="227">
        <f>SUM('B-2 NF-Comp full by State'!ED$30)</f>
        <v>0</v>
      </c>
      <c r="EE42" s="227">
        <f>SUM('B-2 NF-Comp full by State'!EE$30)</f>
        <v>3</v>
      </c>
      <c r="EF42" s="227">
        <f>SUM('B-2 NF-Comp full by State'!EF$30)</f>
        <v>0</v>
      </c>
      <c r="EG42" s="227">
        <f>SUM('B-2 NF-Comp full by State'!EG$30)</f>
        <v>0</v>
      </c>
      <c r="EH42" s="227">
        <f>SUM('B-2 NF-Comp full by State'!EH$30)</f>
        <v>0</v>
      </c>
      <c r="EI42" s="227">
        <f>SUM('B-2 NF-Comp full by State'!EI$30)</f>
        <v>0</v>
      </c>
      <c r="EJ42" s="244">
        <f>SUM('B-2 NF-Comp full by State'!EJ$30)</f>
        <v>11</v>
      </c>
      <c r="EK42" s="227">
        <f>SUM('B-2 NF-Comp full by State'!EK$30)</f>
        <v>0</v>
      </c>
      <c r="EL42" s="227">
        <f>SUM('B-2 NF-Comp full by State'!EL$30)</f>
        <v>0</v>
      </c>
      <c r="EM42" s="227">
        <f>SUM('B-2 NF-Comp full by State'!EM$30)</f>
        <v>0</v>
      </c>
      <c r="EN42" s="227">
        <f>SUM('B-2 NF-Comp full by State'!EN$30)</f>
        <v>5</v>
      </c>
      <c r="EO42" s="227">
        <f>SUM('B-2 NF-Comp full by State'!EO$30)</f>
        <v>0</v>
      </c>
      <c r="EP42" s="227">
        <f>SUM('B-2 NF-Comp full by State'!EP$30)</f>
        <v>2</v>
      </c>
      <c r="EQ42" s="227">
        <f>SUM('B-2 NF-Comp full by State'!EQ$30)</f>
        <v>0</v>
      </c>
      <c r="ER42" s="227">
        <f>SUM('B-2 NF-Comp full by State'!ER$30)</f>
        <v>0</v>
      </c>
      <c r="ES42" s="227">
        <f>SUM('B-2 NF-Comp full by State'!ES$30)</f>
        <v>0</v>
      </c>
      <c r="ET42" s="227">
        <f>SUM('B-2 NF-Comp full by State'!ET$30)</f>
        <v>0</v>
      </c>
      <c r="EU42" s="227">
        <f>SUM('B-2 NF-Comp full by State'!EU$30)</f>
        <v>2</v>
      </c>
      <c r="EV42" s="227">
        <f>SUM('B-2 NF-Comp full by State'!EV$30)</f>
        <v>2</v>
      </c>
    </row>
    <row r="43" spans="1:152" ht="14.25" customHeight="1">
      <c r="A43" s="231" t="s">
        <v>117</v>
      </c>
      <c r="B43" s="234">
        <f>SUM('B-2 NF-Comp full by State'!B$44)</f>
        <v>4231</v>
      </c>
      <c r="C43" s="236">
        <f>SUM('B-2 NF-Comp full by State'!C$44)</f>
        <v>2575</v>
      </c>
      <c r="D43" s="238">
        <f>SUM('B-2 NF-Comp full by State'!D$44)</f>
        <v>734</v>
      </c>
      <c r="E43" s="240">
        <f>SUM('B-2 NF-Comp full by State'!E$44)</f>
        <v>46</v>
      </c>
      <c r="F43" s="227">
        <f>SUM('B-2 NF-Comp full by State'!F$44)</f>
        <v>13</v>
      </c>
      <c r="G43" s="227">
        <f>SUM('B-2 NF-Comp full by State'!G$44)</f>
        <v>3</v>
      </c>
      <c r="H43" s="227">
        <f>SUM('B-2 NF-Comp full by State'!H$44)</f>
        <v>9</v>
      </c>
      <c r="I43" s="227">
        <f>SUM('B-2 NF-Comp full by State'!I$44)</f>
        <v>3</v>
      </c>
      <c r="J43" s="227">
        <f>SUM('B-2 NF-Comp full by State'!J$44)</f>
        <v>5</v>
      </c>
      <c r="K43" s="227">
        <f>SUM('B-2 NF-Comp full by State'!K$44)</f>
        <v>13</v>
      </c>
      <c r="L43" s="242">
        <f>SUM('B-2 NF-Comp full by State'!L$44)</f>
        <v>0</v>
      </c>
      <c r="M43" s="244">
        <f>SUM('B-2 NF-Comp full by State'!M$44)</f>
        <v>66</v>
      </c>
      <c r="N43" s="227">
        <f>SUM('B-2 NF-Comp full by State'!N$44)</f>
        <v>8</v>
      </c>
      <c r="O43" s="227">
        <f>SUM('B-2 NF-Comp full by State'!O$44)</f>
        <v>6</v>
      </c>
      <c r="P43" s="227">
        <f>SUM('B-2 NF-Comp full by State'!P$44)</f>
        <v>1</v>
      </c>
      <c r="Q43" s="227">
        <f>SUM('B-2 NF-Comp full by State'!Q$44)</f>
        <v>2</v>
      </c>
      <c r="R43" s="227">
        <f>SUM('B-2 NF-Comp full by State'!R$44)</f>
        <v>31</v>
      </c>
      <c r="S43" s="227">
        <f>SUM('B-2 NF-Comp full by State'!S$44)</f>
        <v>16</v>
      </c>
      <c r="T43" s="227">
        <f>SUM('B-2 NF-Comp full by State'!T$44)</f>
        <v>2</v>
      </c>
      <c r="U43" s="242">
        <f>SUM('B-2 NF-Comp full by State'!U$44)</f>
        <v>0</v>
      </c>
      <c r="V43" s="244">
        <f>SUM('B-2 NF-Comp full by State'!V$44)</f>
        <v>219</v>
      </c>
      <c r="W43" s="227">
        <f>SUM('B-2 NF-Comp full by State'!W$44)</f>
        <v>15</v>
      </c>
      <c r="X43" s="227">
        <f>SUM('B-2 NF-Comp full by State'!X$44)</f>
        <v>1</v>
      </c>
      <c r="Y43" s="227">
        <f>SUM('B-2 NF-Comp full by State'!Y$44)</f>
        <v>3</v>
      </c>
      <c r="Z43" s="227">
        <f>SUM('B-2 NF-Comp full by State'!Z$44)</f>
        <v>176</v>
      </c>
      <c r="AA43" s="227">
        <f>SUM('B-2 NF-Comp full by State'!AA$44)</f>
        <v>1</v>
      </c>
      <c r="AB43" s="227">
        <f>SUM('B-2 NF-Comp full by State'!AB$44)</f>
        <v>3</v>
      </c>
      <c r="AC43" s="227">
        <f>SUM('B-2 NF-Comp full by State'!AC$44)</f>
        <v>20</v>
      </c>
      <c r="AD43" s="242">
        <f>SUM('B-2 NF-Comp full by State'!AD$44)</f>
        <v>0</v>
      </c>
      <c r="AE43" s="244">
        <f>SUM('B-2 NF-Comp full by State'!AE$44)</f>
        <v>293</v>
      </c>
      <c r="AF43" s="227">
        <f>SUM('B-2 NF-Comp full by State'!AF$44)</f>
        <v>6</v>
      </c>
      <c r="AG43" s="227">
        <f>SUM('B-2 NF-Comp full by State'!AG$44)</f>
        <v>13</v>
      </c>
      <c r="AH43" s="227">
        <f>SUM('B-2 NF-Comp full by State'!AH$44)</f>
        <v>90</v>
      </c>
      <c r="AI43" s="227">
        <f>SUM('B-2 NF-Comp full by State'!AI$44)</f>
        <v>52</v>
      </c>
      <c r="AJ43" s="227">
        <f>SUM('B-2 NF-Comp full by State'!AJ$44)</f>
        <v>16</v>
      </c>
      <c r="AK43" s="227">
        <f>SUM('B-2 NF-Comp full by State'!AK$44)</f>
        <v>6</v>
      </c>
      <c r="AL43" s="227">
        <f>SUM('B-2 NF-Comp full by State'!AL$44)</f>
        <v>25</v>
      </c>
      <c r="AM43" s="227">
        <f>SUM('B-2 NF-Comp full by State'!AM$44)</f>
        <v>18</v>
      </c>
      <c r="AN43" s="227">
        <f>SUM('B-2 NF-Comp full by State'!AN$44)</f>
        <v>6</v>
      </c>
      <c r="AO43" s="227">
        <f>SUM('B-2 NF-Comp full by State'!AO$44)</f>
        <v>54</v>
      </c>
      <c r="AP43" s="227">
        <f>SUM('B-2 NF-Comp full by State'!AP$44)</f>
        <v>7</v>
      </c>
      <c r="AQ43" s="227">
        <f>SUM('B-2 NF-Comp full by State'!AQ$44)</f>
        <v>0</v>
      </c>
      <c r="AR43" s="244">
        <f>SUM('B-2 NF-Comp full by State'!AR$44)</f>
        <v>110</v>
      </c>
      <c r="AS43" s="227">
        <f>SUM('B-2 NF-Comp full by State'!AS$44)</f>
        <v>25</v>
      </c>
      <c r="AT43" s="227">
        <f>SUM('B-2 NF-Comp full by State'!AT$44)</f>
        <v>26</v>
      </c>
      <c r="AU43" s="227">
        <f>SUM('B-2 NF-Comp full by State'!AU$44)</f>
        <v>59</v>
      </c>
      <c r="AV43" s="227">
        <f>SUM('B-2 NF-Comp full by State'!AV$44)</f>
        <v>0</v>
      </c>
      <c r="AW43" s="246">
        <f>SUM('B-2 NF-Comp full by State'!AW$44)</f>
        <v>815</v>
      </c>
      <c r="AX43" s="244">
        <f>SUM('B-2 NF-Comp full by State'!AX$44)</f>
        <v>665</v>
      </c>
      <c r="AY43" s="227">
        <f>SUM('B-2 NF-Comp full by State'!AY$44)</f>
        <v>62</v>
      </c>
      <c r="AZ43" s="227">
        <f>SUM('B-2 NF-Comp full by State'!AZ$44)</f>
        <v>180</v>
      </c>
      <c r="BA43" s="227">
        <f>SUM('B-2 NF-Comp full by State'!BA$44)</f>
        <v>64</v>
      </c>
      <c r="BB43" s="227">
        <f>SUM('B-2 NF-Comp full by State'!BB$44)</f>
        <v>0</v>
      </c>
      <c r="BC43" s="227">
        <f>SUM('B-2 NF-Comp full by State'!BC$44)</f>
        <v>117</v>
      </c>
      <c r="BD43" s="227">
        <f>SUM('B-2 NF-Comp full by State'!BD$44)</f>
        <v>60</v>
      </c>
      <c r="BE43" s="227">
        <f>SUM('B-2 NF-Comp full by State'!BE$44)</f>
        <v>39</v>
      </c>
      <c r="BF43" s="227">
        <f>SUM('B-2 NF-Comp full by State'!BF$44)</f>
        <v>13</v>
      </c>
      <c r="BG43" s="227">
        <f>SUM('B-2 NF-Comp full by State'!BG$44)</f>
        <v>44</v>
      </c>
      <c r="BH43" s="227">
        <f>SUM('B-2 NF-Comp full by State'!BH$44)</f>
        <v>62</v>
      </c>
      <c r="BI43" s="227">
        <f>SUM('B-2 NF-Comp full by State'!BI$44)</f>
        <v>11</v>
      </c>
      <c r="BJ43" s="227">
        <f>SUM('B-2 NF-Comp full by State'!BJ$44)</f>
        <v>13</v>
      </c>
      <c r="BK43" s="227">
        <f>SUM('B-2 NF-Comp full by State'!BK$44)</f>
        <v>0</v>
      </c>
      <c r="BL43" s="244">
        <f>SUM('B-2 NF-Comp full by State'!BL$44)</f>
        <v>134</v>
      </c>
      <c r="BM43" s="227">
        <f>SUM('B-2 NF-Comp full by State'!BM$44)</f>
        <v>51</v>
      </c>
      <c r="BN43" s="227">
        <f>SUM('B-2 NF-Comp full by State'!BN$44)</f>
        <v>1</v>
      </c>
      <c r="BO43" s="227">
        <f>SUM('B-2 NF-Comp full by State'!BO$44)</f>
        <v>14</v>
      </c>
      <c r="BP43" s="227">
        <f>SUM('B-2 NF-Comp full by State'!BP$44)</f>
        <v>6</v>
      </c>
      <c r="BQ43" s="227">
        <f>SUM('B-2 NF-Comp full by State'!BQ$44)</f>
        <v>12</v>
      </c>
      <c r="BR43" s="227">
        <f>SUM('B-2 NF-Comp full by State'!BR$44)</f>
        <v>41</v>
      </c>
      <c r="BS43" s="227">
        <f>SUM('B-2 NF-Comp full by State'!BS$44)</f>
        <v>9</v>
      </c>
      <c r="BT43" s="227">
        <f>SUM('B-2 NF-Comp full by State'!BT$44)</f>
        <v>0</v>
      </c>
      <c r="BU43" s="227">
        <f>SUM('B-2 NF-Comp full by State'!BU$44)</f>
        <v>16</v>
      </c>
      <c r="BV43" s="227">
        <f>SUM('B-2 NF-Comp full by State'!BV$44)</f>
        <v>11</v>
      </c>
      <c r="BW43" s="227">
        <f>SUM('B-2 NF-Comp full by State'!BW$44)</f>
        <v>5</v>
      </c>
      <c r="BX43" s="227">
        <f>SUM('B-2 NF-Comp full by State'!BX$44)</f>
        <v>0</v>
      </c>
      <c r="BY43" s="246">
        <f>SUM('B-2 NF-Comp full by State'!BY$44)</f>
        <v>484</v>
      </c>
      <c r="BZ43" s="244">
        <f>SUM('B-2 NF-Comp full by State'!BZ$44)</f>
        <v>117</v>
      </c>
      <c r="CA43" s="227">
        <f>SUM('B-2 NF-Comp full by State'!CA$44)</f>
        <v>39</v>
      </c>
      <c r="CB43" s="227">
        <f>SUM('B-2 NF-Comp full by State'!CB$44)</f>
        <v>16</v>
      </c>
      <c r="CC43" s="227">
        <f>SUM('B-2 NF-Comp full by State'!CC$44)</f>
        <v>37</v>
      </c>
      <c r="CD43" s="227">
        <f>SUM('B-2 NF-Comp full by State'!CD$44)</f>
        <v>25</v>
      </c>
      <c r="CE43" s="227">
        <f>SUM('B-2 NF-Comp full by State'!CE$44)</f>
        <v>0</v>
      </c>
      <c r="CF43" s="244">
        <f>SUM('B-2 NF-Comp full by State'!CF$44)</f>
        <v>182</v>
      </c>
      <c r="CG43" s="227">
        <f>SUM('B-2 NF-Comp full by State'!CG$44)</f>
        <v>17</v>
      </c>
      <c r="CH43" s="227">
        <f>SUM('B-2 NF-Comp full by State'!CH$44)</f>
        <v>20</v>
      </c>
      <c r="CI43" s="227">
        <f>SUM('B-2 NF-Comp full by State'!CI$44)</f>
        <v>77</v>
      </c>
      <c r="CJ43" s="227">
        <f>SUM('B-2 NF-Comp full by State'!CJ$44)</f>
        <v>19</v>
      </c>
      <c r="CK43" s="227">
        <f>SUM('B-2 NF-Comp full by State'!CK$44)</f>
        <v>15</v>
      </c>
      <c r="CL43" s="227">
        <f>SUM('B-2 NF-Comp full by State'!CL$44)</f>
        <v>26</v>
      </c>
      <c r="CM43" s="227">
        <f>SUM('B-2 NF-Comp full by State'!CM$44)</f>
        <v>8</v>
      </c>
      <c r="CN43" s="227">
        <f>SUM('B-2 NF-Comp full by State'!CN$44)</f>
        <v>0</v>
      </c>
      <c r="CO43" s="244">
        <f>SUM('B-2 NF-Comp full by State'!CO$44)</f>
        <v>185</v>
      </c>
      <c r="CP43" s="227">
        <f>SUM('B-2 NF-Comp full by State'!CP$44)</f>
        <v>31</v>
      </c>
      <c r="CQ43" s="227">
        <f>SUM('B-2 NF-Comp full by State'!CQ$44)</f>
        <v>38</v>
      </c>
      <c r="CR43" s="227">
        <f>SUM('B-2 NF-Comp full by State'!CR$44)</f>
        <v>42</v>
      </c>
      <c r="CS43" s="227">
        <f>SUM('B-2 NF-Comp full by State'!CS$44)</f>
        <v>17</v>
      </c>
      <c r="CT43" s="227">
        <f>SUM('B-2 NF-Comp full by State'!CT$44)</f>
        <v>2</v>
      </c>
      <c r="CU43" s="227">
        <f>SUM('B-2 NF-Comp full by State'!CU$44)</f>
        <v>22</v>
      </c>
      <c r="CV43" s="227">
        <f>SUM('B-2 NF-Comp full by State'!CV$44)</f>
        <v>14</v>
      </c>
      <c r="CW43" s="227">
        <f>SUM('B-2 NF-Comp full by State'!CW$44)</f>
        <v>4</v>
      </c>
      <c r="CX43" s="227">
        <f>SUM('B-2 NF-Comp full by State'!CX$44)</f>
        <v>14</v>
      </c>
      <c r="CY43" s="227">
        <f>SUM('B-2 NF-Comp full by State'!CY$44)</f>
        <v>1</v>
      </c>
      <c r="CZ43" s="246">
        <f>SUM('B-2 NF-Comp full by State'!CZ$44)</f>
        <v>180</v>
      </c>
      <c r="DA43" s="244">
        <f>SUM('B-2 NF-Comp full by State'!DA$44)</f>
        <v>50</v>
      </c>
      <c r="DB43" s="227">
        <f>SUM('B-2 NF-Comp full by State'!DB$44)</f>
        <v>2</v>
      </c>
      <c r="DC43" s="227">
        <f>SUM('B-2 NF-Comp full by State'!DC$44)</f>
        <v>21</v>
      </c>
      <c r="DD43" s="227">
        <f>SUM('B-2 NF-Comp full by State'!DD$44)</f>
        <v>2</v>
      </c>
      <c r="DE43" s="227">
        <f>SUM('B-2 NF-Comp full by State'!DE$44)</f>
        <v>21</v>
      </c>
      <c r="DF43" s="227">
        <f>SUM('B-2 NF-Comp full by State'!DF$44)</f>
        <v>0</v>
      </c>
      <c r="DG43" s="227">
        <f>SUM('B-2 NF-Comp full by State'!DG$44)</f>
        <v>1</v>
      </c>
      <c r="DH43" s="227">
        <f>SUM('B-2 NF-Comp full by State'!DH$44)</f>
        <v>1</v>
      </c>
      <c r="DI43" s="227">
        <f>SUM('B-2 NF-Comp full by State'!DI$44)</f>
        <v>2</v>
      </c>
      <c r="DJ43" s="227">
        <f>SUM('B-2 NF-Comp full by State'!DJ$44)</f>
        <v>0</v>
      </c>
      <c r="DK43" s="244">
        <f>SUM('B-2 NF-Comp full by State'!DK$44)</f>
        <v>130</v>
      </c>
      <c r="DL43" s="227">
        <f>SUM('B-2 NF-Comp full by State'!DL$44)</f>
        <v>12</v>
      </c>
      <c r="DM43" s="227">
        <f>SUM('B-2 NF-Comp full by State'!DM$44)</f>
        <v>41</v>
      </c>
      <c r="DN43" s="227">
        <f>SUM('B-2 NF-Comp full by State'!DN$44)</f>
        <v>19</v>
      </c>
      <c r="DO43" s="227">
        <f>SUM('B-2 NF-Comp full by State'!DO$44)</f>
        <v>5</v>
      </c>
      <c r="DP43" s="227">
        <f>SUM('B-2 NF-Comp full by State'!DP$44)</f>
        <v>42</v>
      </c>
      <c r="DQ43" s="227">
        <f>SUM('B-2 NF-Comp full by State'!DQ$44)</f>
        <v>7</v>
      </c>
      <c r="DR43" s="227">
        <f>SUM('B-2 NF-Comp full by State'!DR$44)</f>
        <v>4</v>
      </c>
      <c r="DS43" s="246">
        <f>SUM('B-2 NF-Comp full by State'!DS$44)</f>
        <v>362</v>
      </c>
      <c r="DT43" s="244">
        <f>SUM('B-2 NF-Comp full by State'!DT$44)</f>
        <v>3</v>
      </c>
      <c r="DU43" s="227">
        <f>SUM('B-2 NF-Comp full by State'!DU$44)</f>
        <v>0</v>
      </c>
      <c r="DV43" s="227">
        <f>SUM('B-2 NF-Comp full by State'!DV$44)</f>
        <v>2</v>
      </c>
      <c r="DW43" s="227">
        <f>SUM('B-2 NF-Comp full by State'!DW$44)</f>
        <v>0</v>
      </c>
      <c r="DX43" s="227">
        <f>SUM('B-2 NF-Comp full by State'!DX$44)</f>
        <v>0</v>
      </c>
      <c r="DY43" s="227">
        <f>SUM('B-2 NF-Comp full by State'!DY$44)</f>
        <v>0</v>
      </c>
      <c r="DZ43" s="227">
        <f>SUM('B-2 NF-Comp full by State'!DZ$44)</f>
        <v>1</v>
      </c>
      <c r="EA43" s="227">
        <f>SUM('B-2 NF-Comp full by State'!EA$44)</f>
        <v>0</v>
      </c>
      <c r="EB43" s="227">
        <f>SUM('B-2 NF-Comp full by State'!EB$44)</f>
        <v>0</v>
      </c>
      <c r="EC43" s="244">
        <f>SUM('B-2 NF-Comp full by State'!EC$44)</f>
        <v>52</v>
      </c>
      <c r="ED43" s="227">
        <f>SUM('B-2 NF-Comp full by State'!ED$44)</f>
        <v>25</v>
      </c>
      <c r="EE43" s="227">
        <f>SUM('B-2 NF-Comp full by State'!EE$44)</f>
        <v>11</v>
      </c>
      <c r="EF43" s="227">
        <f>SUM('B-2 NF-Comp full by State'!EF$44)</f>
        <v>4</v>
      </c>
      <c r="EG43" s="227">
        <f>SUM('B-2 NF-Comp full by State'!EG$44)</f>
        <v>3</v>
      </c>
      <c r="EH43" s="227">
        <f>SUM('B-2 NF-Comp full by State'!EH$44)</f>
        <v>9</v>
      </c>
      <c r="EI43" s="227">
        <f>SUM('B-2 NF-Comp full by State'!EI$44)</f>
        <v>0</v>
      </c>
      <c r="EJ43" s="244">
        <f>SUM('B-2 NF-Comp full by State'!EJ$44)</f>
        <v>307</v>
      </c>
      <c r="EK43" s="227">
        <f>SUM('B-2 NF-Comp full by State'!EK$44)</f>
        <v>17</v>
      </c>
      <c r="EL43" s="227">
        <f>SUM('B-2 NF-Comp full by State'!EL$44)</f>
        <v>2</v>
      </c>
      <c r="EM43" s="227">
        <f>SUM('B-2 NF-Comp full by State'!EM$44)</f>
        <v>0</v>
      </c>
      <c r="EN43" s="227">
        <f>SUM('B-2 NF-Comp full by State'!EN$44)</f>
        <v>48</v>
      </c>
      <c r="EO43" s="227">
        <f>SUM('B-2 NF-Comp full by State'!EO$44)</f>
        <v>28</v>
      </c>
      <c r="EP43" s="227">
        <f>SUM('B-2 NF-Comp full by State'!EP$44)</f>
        <v>63</v>
      </c>
      <c r="EQ43" s="227">
        <f>SUM('B-2 NF-Comp full by State'!EQ$44)</f>
        <v>9</v>
      </c>
      <c r="ER43" s="227">
        <f>SUM('B-2 NF-Comp full by State'!ER$44)</f>
        <v>3</v>
      </c>
      <c r="ES43" s="227">
        <f>SUM('B-2 NF-Comp full by State'!ES$44)</f>
        <v>8</v>
      </c>
      <c r="ET43" s="227">
        <f>SUM('B-2 NF-Comp full by State'!ET$44)</f>
        <v>8</v>
      </c>
      <c r="EU43" s="227">
        <f>SUM('B-2 NF-Comp full by State'!EU$44)</f>
        <v>24</v>
      </c>
      <c r="EV43" s="227">
        <f>SUM('B-2 NF-Comp full by State'!EV$44)</f>
        <v>97</v>
      </c>
    </row>
    <row r="44" spans="1:152" ht="14.25" customHeight="1">
      <c r="A44" s="231" t="s">
        <v>121</v>
      </c>
      <c r="B44" s="234">
        <f>SUM('B-2 NF-Comp full by State'!B$48)</f>
        <v>2679</v>
      </c>
      <c r="C44" s="236">
        <f>SUM('B-2 NF-Comp full by State'!C$48)</f>
        <v>2243</v>
      </c>
      <c r="D44" s="238">
        <f>SUM('B-2 NF-Comp full by State'!D$48)</f>
        <v>932</v>
      </c>
      <c r="E44" s="240">
        <f>SUM('B-2 NF-Comp full by State'!E$48)</f>
        <v>144</v>
      </c>
      <c r="F44" s="227">
        <f>SUM('B-2 NF-Comp full by State'!F$48)</f>
        <v>35</v>
      </c>
      <c r="G44" s="227">
        <f>SUM('B-2 NF-Comp full by State'!G$48)</f>
        <v>5</v>
      </c>
      <c r="H44" s="227">
        <f>SUM('B-2 NF-Comp full by State'!H$48)</f>
        <v>56</v>
      </c>
      <c r="I44" s="227">
        <f>SUM('B-2 NF-Comp full by State'!I$48)</f>
        <v>12</v>
      </c>
      <c r="J44" s="227">
        <f>SUM('B-2 NF-Comp full by State'!J$48)</f>
        <v>27</v>
      </c>
      <c r="K44" s="227">
        <f>SUM('B-2 NF-Comp full by State'!K$48)</f>
        <v>9</v>
      </c>
      <c r="L44" s="242">
        <f>SUM('B-2 NF-Comp full by State'!L$48)</f>
        <v>0</v>
      </c>
      <c r="M44" s="244">
        <f>SUM('B-2 NF-Comp full by State'!M$48)</f>
        <v>60</v>
      </c>
      <c r="N44" s="227">
        <f>SUM('B-2 NF-Comp full by State'!N$48)</f>
        <v>8</v>
      </c>
      <c r="O44" s="227">
        <f>SUM('B-2 NF-Comp full by State'!O$48)</f>
        <v>6</v>
      </c>
      <c r="P44" s="227">
        <f>SUM('B-2 NF-Comp full by State'!P$48)</f>
        <v>3</v>
      </c>
      <c r="Q44" s="227">
        <f>SUM('B-2 NF-Comp full by State'!Q$48)</f>
        <v>1</v>
      </c>
      <c r="R44" s="227">
        <f>SUM('B-2 NF-Comp full by State'!R$48)</f>
        <v>17</v>
      </c>
      <c r="S44" s="227">
        <f>SUM('B-2 NF-Comp full by State'!S$48)</f>
        <v>24</v>
      </c>
      <c r="T44" s="227">
        <f>SUM('B-2 NF-Comp full by State'!T$48)</f>
        <v>1</v>
      </c>
      <c r="U44" s="242">
        <f>SUM('B-2 NF-Comp full by State'!U$48)</f>
        <v>0</v>
      </c>
      <c r="V44" s="244">
        <f>SUM('B-2 NF-Comp full by State'!V$48)</f>
        <v>229</v>
      </c>
      <c r="W44" s="227">
        <f>SUM('B-2 NF-Comp full by State'!W$48)</f>
        <v>7</v>
      </c>
      <c r="X44" s="227">
        <f>SUM('B-2 NF-Comp full by State'!X$48)</f>
        <v>3</v>
      </c>
      <c r="Y44" s="227">
        <f>SUM('B-2 NF-Comp full by State'!Y$48)</f>
        <v>6</v>
      </c>
      <c r="Z44" s="227">
        <f>SUM('B-2 NF-Comp full by State'!Z$48)</f>
        <v>201</v>
      </c>
      <c r="AA44" s="227">
        <f>SUM('B-2 NF-Comp full by State'!AA$48)</f>
        <v>2</v>
      </c>
      <c r="AB44" s="227">
        <f>SUM('B-2 NF-Comp full by State'!AB$48)</f>
        <v>0</v>
      </c>
      <c r="AC44" s="227">
        <f>SUM('B-2 NF-Comp full by State'!AC$48)</f>
        <v>10</v>
      </c>
      <c r="AD44" s="242">
        <f>SUM('B-2 NF-Comp full by State'!AD$48)</f>
        <v>0</v>
      </c>
      <c r="AE44" s="244">
        <f>SUM('B-2 NF-Comp full by State'!AE$48)</f>
        <v>361</v>
      </c>
      <c r="AF44" s="227">
        <f>SUM('B-2 NF-Comp full by State'!AF$48)</f>
        <v>12</v>
      </c>
      <c r="AG44" s="227">
        <f>SUM('B-2 NF-Comp full by State'!AG$48)</f>
        <v>52</v>
      </c>
      <c r="AH44" s="227">
        <f>SUM('B-2 NF-Comp full by State'!AH$48)</f>
        <v>76</v>
      </c>
      <c r="AI44" s="227">
        <f>SUM('B-2 NF-Comp full by State'!AI$48)</f>
        <v>123</v>
      </c>
      <c r="AJ44" s="227">
        <f>SUM('B-2 NF-Comp full by State'!AJ$48)</f>
        <v>10</v>
      </c>
      <c r="AK44" s="227">
        <f>SUM('B-2 NF-Comp full by State'!AK$48)</f>
        <v>2</v>
      </c>
      <c r="AL44" s="227">
        <f>SUM('B-2 NF-Comp full by State'!AL$48)</f>
        <v>1</v>
      </c>
      <c r="AM44" s="227">
        <f>SUM('B-2 NF-Comp full by State'!AM$48)</f>
        <v>29</v>
      </c>
      <c r="AN44" s="227">
        <f>SUM('B-2 NF-Comp full by State'!AN$48)</f>
        <v>29</v>
      </c>
      <c r="AO44" s="227">
        <f>SUM('B-2 NF-Comp full by State'!AO$48)</f>
        <v>16</v>
      </c>
      <c r="AP44" s="227">
        <f>SUM('B-2 NF-Comp full by State'!AP$48)</f>
        <v>11</v>
      </c>
      <c r="AQ44" s="227">
        <f>SUM('B-2 NF-Comp full by State'!AQ$48)</f>
        <v>0</v>
      </c>
      <c r="AR44" s="244">
        <f>SUM('B-2 NF-Comp full by State'!AR$48)</f>
        <v>138</v>
      </c>
      <c r="AS44" s="227">
        <f>SUM('B-2 NF-Comp full by State'!AS$48)</f>
        <v>33</v>
      </c>
      <c r="AT44" s="227">
        <f>SUM('B-2 NF-Comp full by State'!AT$48)</f>
        <v>25</v>
      </c>
      <c r="AU44" s="227">
        <f>SUM('B-2 NF-Comp full by State'!AU$48)</f>
        <v>80</v>
      </c>
      <c r="AV44" s="227">
        <f>SUM('B-2 NF-Comp full by State'!AV$48)</f>
        <v>0</v>
      </c>
      <c r="AW44" s="246">
        <f>SUM('B-2 NF-Comp full by State'!AW$48)</f>
        <v>672</v>
      </c>
      <c r="AX44" s="244">
        <f>SUM('B-2 NF-Comp full by State'!AX$48)</f>
        <v>601</v>
      </c>
      <c r="AY44" s="227">
        <f>SUM('B-2 NF-Comp full by State'!AY$48)</f>
        <v>55</v>
      </c>
      <c r="AZ44" s="227">
        <f>SUM('B-2 NF-Comp full by State'!AZ$48)</f>
        <v>132</v>
      </c>
      <c r="BA44" s="227">
        <f>SUM('B-2 NF-Comp full by State'!BA$48)</f>
        <v>54</v>
      </c>
      <c r="BB44" s="227">
        <f>SUM('B-2 NF-Comp full by State'!BB$48)</f>
        <v>0</v>
      </c>
      <c r="BC44" s="227">
        <f>SUM('B-2 NF-Comp full by State'!BC$48)</f>
        <v>108</v>
      </c>
      <c r="BD44" s="227">
        <f>SUM('B-2 NF-Comp full by State'!BD$48)</f>
        <v>93</v>
      </c>
      <c r="BE44" s="227">
        <f>SUM('B-2 NF-Comp full by State'!BE$48)</f>
        <v>22</v>
      </c>
      <c r="BF44" s="227">
        <f>SUM('B-2 NF-Comp full by State'!BF$48)</f>
        <v>18</v>
      </c>
      <c r="BG44" s="227">
        <f>SUM('B-2 NF-Comp full by State'!BG$48)</f>
        <v>54</v>
      </c>
      <c r="BH44" s="227">
        <f>SUM('B-2 NF-Comp full by State'!BH$48)</f>
        <v>48</v>
      </c>
      <c r="BI44" s="227">
        <f>SUM('B-2 NF-Comp full by State'!BI$48)</f>
        <v>6</v>
      </c>
      <c r="BJ44" s="227">
        <f>SUM('B-2 NF-Comp full by State'!BJ$48)</f>
        <v>11</v>
      </c>
      <c r="BK44" s="227">
        <f>SUM('B-2 NF-Comp full by State'!BK$48)</f>
        <v>0</v>
      </c>
      <c r="BL44" s="244">
        <f>SUM('B-2 NF-Comp full by State'!BL$48)</f>
        <v>63</v>
      </c>
      <c r="BM44" s="227">
        <f>SUM('B-2 NF-Comp full by State'!BM$48)</f>
        <v>23</v>
      </c>
      <c r="BN44" s="227">
        <f>SUM('B-2 NF-Comp full by State'!BN$48)</f>
        <v>0</v>
      </c>
      <c r="BO44" s="227">
        <f>SUM('B-2 NF-Comp full by State'!BO$48)</f>
        <v>7</v>
      </c>
      <c r="BP44" s="227">
        <f>SUM('B-2 NF-Comp full by State'!BP$48)</f>
        <v>2</v>
      </c>
      <c r="BQ44" s="227">
        <f>SUM('B-2 NF-Comp full by State'!BQ$48)</f>
        <v>6</v>
      </c>
      <c r="BR44" s="227">
        <f>SUM('B-2 NF-Comp full by State'!BR$48)</f>
        <v>20</v>
      </c>
      <c r="BS44" s="227">
        <f>SUM('B-2 NF-Comp full by State'!BS$48)</f>
        <v>5</v>
      </c>
      <c r="BT44" s="227">
        <f>SUM('B-2 NF-Comp full by State'!BT$48)</f>
        <v>0</v>
      </c>
      <c r="BU44" s="227">
        <f>SUM('B-2 NF-Comp full by State'!BU$48)</f>
        <v>8</v>
      </c>
      <c r="BV44" s="227">
        <f>SUM('B-2 NF-Comp full by State'!BV$48)</f>
        <v>6</v>
      </c>
      <c r="BW44" s="227">
        <f>SUM('B-2 NF-Comp full by State'!BW$48)</f>
        <v>2</v>
      </c>
      <c r="BX44" s="227">
        <f>SUM('B-2 NF-Comp full by State'!BX$48)</f>
        <v>0</v>
      </c>
      <c r="BY44" s="246">
        <f>SUM('B-2 NF-Comp full by State'!BY$48)</f>
        <v>386</v>
      </c>
      <c r="BZ44" s="244">
        <f>SUM('B-2 NF-Comp full by State'!BZ$48)</f>
        <v>53</v>
      </c>
      <c r="CA44" s="227">
        <f>SUM('B-2 NF-Comp full by State'!CA$48)</f>
        <v>18</v>
      </c>
      <c r="CB44" s="227">
        <f>SUM('B-2 NF-Comp full by State'!CB$48)</f>
        <v>13</v>
      </c>
      <c r="CC44" s="227">
        <f>SUM('B-2 NF-Comp full by State'!CC$48)</f>
        <v>16</v>
      </c>
      <c r="CD44" s="227">
        <f>SUM('B-2 NF-Comp full by State'!CD$48)</f>
        <v>6</v>
      </c>
      <c r="CE44" s="227">
        <f>SUM('B-2 NF-Comp full by State'!CE$48)</f>
        <v>0</v>
      </c>
      <c r="CF44" s="244">
        <f>SUM('B-2 NF-Comp full by State'!CF$48)</f>
        <v>136</v>
      </c>
      <c r="CG44" s="227">
        <f>SUM('B-2 NF-Comp full by State'!CG$48)</f>
        <v>12</v>
      </c>
      <c r="CH44" s="227">
        <f>SUM('B-2 NF-Comp full by State'!CH$48)</f>
        <v>14</v>
      </c>
      <c r="CI44" s="227">
        <f>SUM('B-2 NF-Comp full by State'!CI$48)</f>
        <v>66</v>
      </c>
      <c r="CJ44" s="227">
        <f>SUM('B-2 NF-Comp full by State'!CJ$48)</f>
        <v>11</v>
      </c>
      <c r="CK44" s="227">
        <f>SUM('B-2 NF-Comp full by State'!CK$48)</f>
        <v>15</v>
      </c>
      <c r="CL44" s="227">
        <f>SUM('B-2 NF-Comp full by State'!CL$48)</f>
        <v>7</v>
      </c>
      <c r="CM44" s="227">
        <f>SUM('B-2 NF-Comp full by State'!CM$48)</f>
        <v>11</v>
      </c>
      <c r="CN44" s="227">
        <f>SUM('B-2 NF-Comp full by State'!CN$48)</f>
        <v>0</v>
      </c>
      <c r="CO44" s="244">
        <f>SUM('B-2 NF-Comp full by State'!CO$48)</f>
        <v>197</v>
      </c>
      <c r="CP44" s="227">
        <f>SUM('B-2 NF-Comp full by State'!CP$48)</f>
        <v>26</v>
      </c>
      <c r="CQ44" s="227">
        <f>SUM('B-2 NF-Comp full by State'!CQ$48)</f>
        <v>48</v>
      </c>
      <c r="CR44" s="227">
        <f>SUM('B-2 NF-Comp full by State'!CR$48)</f>
        <v>45</v>
      </c>
      <c r="CS44" s="227">
        <f>SUM('B-2 NF-Comp full by State'!CS$48)</f>
        <v>9</v>
      </c>
      <c r="CT44" s="227">
        <f>SUM('B-2 NF-Comp full by State'!CT$48)</f>
        <v>24</v>
      </c>
      <c r="CU44" s="227">
        <f>SUM('B-2 NF-Comp full by State'!CU$48)</f>
        <v>8</v>
      </c>
      <c r="CV44" s="227">
        <f>SUM('B-2 NF-Comp full by State'!CV$48)</f>
        <v>33</v>
      </c>
      <c r="CW44" s="227">
        <f>SUM('B-2 NF-Comp full by State'!CW$48)</f>
        <v>0</v>
      </c>
      <c r="CX44" s="227">
        <f>SUM('B-2 NF-Comp full by State'!CX$48)</f>
        <v>4</v>
      </c>
      <c r="CY44" s="227">
        <f>SUM('B-2 NF-Comp full by State'!CY$48)</f>
        <v>0</v>
      </c>
      <c r="CZ44" s="246">
        <f>SUM('B-2 NF-Comp full by State'!CZ$48)</f>
        <v>189</v>
      </c>
      <c r="DA44" s="244">
        <f>SUM('B-2 NF-Comp full by State'!DA$48)</f>
        <v>72</v>
      </c>
      <c r="DB44" s="227">
        <f>SUM('B-2 NF-Comp full by State'!DB$48)</f>
        <v>3</v>
      </c>
      <c r="DC44" s="227">
        <f>SUM('B-2 NF-Comp full by State'!DC$48)</f>
        <v>10</v>
      </c>
      <c r="DD44" s="227">
        <f>SUM('B-2 NF-Comp full by State'!DD$48)</f>
        <v>2</v>
      </c>
      <c r="DE44" s="227">
        <f>SUM('B-2 NF-Comp full by State'!DE$48)</f>
        <v>46</v>
      </c>
      <c r="DF44" s="227">
        <f>SUM('B-2 NF-Comp full by State'!DF$48)</f>
        <v>4</v>
      </c>
      <c r="DG44" s="227">
        <f>SUM('B-2 NF-Comp full by State'!DG$48)</f>
        <v>1</v>
      </c>
      <c r="DH44" s="227">
        <f>SUM('B-2 NF-Comp full by State'!DH$48)</f>
        <v>5</v>
      </c>
      <c r="DI44" s="227">
        <f>SUM('B-2 NF-Comp full by State'!DI$48)</f>
        <v>1</v>
      </c>
      <c r="DJ44" s="227">
        <f>SUM('B-2 NF-Comp full by State'!DJ$48)</f>
        <v>0</v>
      </c>
      <c r="DK44" s="244">
        <f>SUM('B-2 NF-Comp full by State'!DK$48)</f>
        <v>117</v>
      </c>
      <c r="DL44" s="227">
        <f>SUM('B-2 NF-Comp full by State'!DL$48)</f>
        <v>10</v>
      </c>
      <c r="DM44" s="227">
        <f>SUM('B-2 NF-Comp full by State'!DM$48)</f>
        <v>39</v>
      </c>
      <c r="DN44" s="227">
        <f>SUM('B-2 NF-Comp full by State'!DN$48)</f>
        <v>27</v>
      </c>
      <c r="DO44" s="227">
        <f>SUM('B-2 NF-Comp full by State'!DO$48)</f>
        <v>1</v>
      </c>
      <c r="DP44" s="227">
        <f>SUM('B-2 NF-Comp full by State'!DP$48)</f>
        <v>29</v>
      </c>
      <c r="DQ44" s="227">
        <f>SUM('B-2 NF-Comp full by State'!DQ$48)</f>
        <v>10</v>
      </c>
      <c r="DR44" s="227">
        <f>SUM('B-2 NF-Comp full by State'!DR$48)</f>
        <v>1</v>
      </c>
      <c r="DS44" s="246">
        <f>SUM('B-2 NF-Comp full by State'!DS$48)</f>
        <v>64</v>
      </c>
      <c r="DT44" s="244">
        <f>SUM('B-2 NF-Comp full by State'!DT$48)</f>
        <v>3</v>
      </c>
      <c r="DU44" s="227">
        <f>SUM('B-2 NF-Comp full by State'!DU$48)</f>
        <v>1</v>
      </c>
      <c r="DV44" s="227">
        <f>SUM('B-2 NF-Comp full by State'!DV$48)</f>
        <v>0</v>
      </c>
      <c r="DW44" s="227">
        <f>SUM('B-2 NF-Comp full by State'!DW$48)</f>
        <v>2</v>
      </c>
      <c r="DX44" s="227">
        <f>SUM('B-2 NF-Comp full by State'!DX$48)</f>
        <v>0</v>
      </c>
      <c r="DY44" s="227">
        <f>SUM('B-2 NF-Comp full by State'!DY$48)</f>
        <v>0</v>
      </c>
      <c r="DZ44" s="227">
        <f>SUM('B-2 NF-Comp full by State'!DZ$48)</f>
        <v>0</v>
      </c>
      <c r="EA44" s="227">
        <f>SUM('B-2 NF-Comp full by State'!EA$48)</f>
        <v>0</v>
      </c>
      <c r="EB44" s="227">
        <f>SUM('B-2 NF-Comp full by State'!EB$48)</f>
        <v>0</v>
      </c>
      <c r="EC44" s="244">
        <f>SUM('B-2 NF-Comp full by State'!EC$48)</f>
        <v>13</v>
      </c>
      <c r="ED44" s="227">
        <f>SUM('B-2 NF-Comp full by State'!ED$48)</f>
        <v>1</v>
      </c>
      <c r="EE44" s="227">
        <f>SUM('B-2 NF-Comp full by State'!EE$48)</f>
        <v>7</v>
      </c>
      <c r="EF44" s="227">
        <f>SUM('B-2 NF-Comp full by State'!EF$48)</f>
        <v>0</v>
      </c>
      <c r="EG44" s="227">
        <f>SUM('B-2 NF-Comp full by State'!EG$48)</f>
        <v>2</v>
      </c>
      <c r="EH44" s="227">
        <f>SUM('B-2 NF-Comp full by State'!EH$48)</f>
        <v>3</v>
      </c>
      <c r="EI44" s="227">
        <f>SUM('B-2 NF-Comp full by State'!EI$48)</f>
        <v>0</v>
      </c>
      <c r="EJ44" s="244">
        <f>SUM('B-2 NF-Comp full by State'!EJ$48)</f>
        <v>48</v>
      </c>
      <c r="EK44" s="227">
        <f>SUM('B-2 NF-Comp full by State'!EK$48)</f>
        <v>1</v>
      </c>
      <c r="EL44" s="227">
        <f>SUM('B-2 NF-Comp full by State'!EL$48)</f>
        <v>1</v>
      </c>
      <c r="EM44" s="227">
        <f>SUM('B-2 NF-Comp full by State'!EM$48)</f>
        <v>1</v>
      </c>
      <c r="EN44" s="227">
        <f>SUM('B-2 NF-Comp full by State'!EN$48)</f>
        <v>11</v>
      </c>
      <c r="EO44" s="227">
        <f>SUM('B-2 NF-Comp full by State'!EO$48)</f>
        <v>7</v>
      </c>
      <c r="EP44" s="227">
        <f>SUM('B-2 NF-Comp full by State'!EP$48)</f>
        <v>15</v>
      </c>
      <c r="EQ44" s="227">
        <f>SUM('B-2 NF-Comp full by State'!EQ$48)</f>
        <v>2</v>
      </c>
      <c r="ER44" s="227">
        <f>SUM('B-2 NF-Comp full by State'!ER$48)</f>
        <v>2</v>
      </c>
      <c r="ES44" s="227">
        <f>SUM('B-2 NF-Comp full by State'!ES$48)</f>
        <v>1</v>
      </c>
      <c r="ET44" s="227">
        <f>SUM('B-2 NF-Comp full by State'!ET$48)</f>
        <v>4</v>
      </c>
      <c r="EU44" s="227">
        <f>SUM('B-2 NF-Comp full by State'!EU$48)</f>
        <v>1</v>
      </c>
      <c r="EV44" s="227">
        <f>SUM('B-2 NF-Comp full by State'!EV$48)</f>
        <v>2</v>
      </c>
    </row>
    <row r="45" spans="1:152" ht="14.25" customHeight="1" thickBot="1">
      <c r="A45" s="231" t="s">
        <v>129</v>
      </c>
      <c r="B45" s="234">
        <f>SUM('B-2 NF-Comp full by State'!B$56)</f>
        <v>15544</v>
      </c>
      <c r="C45" s="236">
        <f>SUM('B-2 NF-Comp full by State'!C$56)</f>
        <v>13980</v>
      </c>
      <c r="D45" s="238">
        <f>SUM('B-2 NF-Comp full by State'!D$56)</f>
        <v>3023</v>
      </c>
      <c r="E45" s="240">
        <f>SUM('B-2 NF-Comp full by State'!E$56)</f>
        <v>220</v>
      </c>
      <c r="F45" s="227">
        <f>SUM('B-2 NF-Comp full by State'!F$56)</f>
        <v>37</v>
      </c>
      <c r="G45" s="227">
        <f>SUM('B-2 NF-Comp full by State'!G$56)</f>
        <v>13</v>
      </c>
      <c r="H45" s="227">
        <f>SUM('B-2 NF-Comp full by State'!H$56)</f>
        <v>92</v>
      </c>
      <c r="I45" s="227">
        <f>SUM('B-2 NF-Comp full by State'!I$56)</f>
        <v>15</v>
      </c>
      <c r="J45" s="227">
        <f>SUM('B-2 NF-Comp full by State'!J$56)</f>
        <v>32</v>
      </c>
      <c r="K45" s="227">
        <f>SUM('B-2 NF-Comp full by State'!K$56)</f>
        <v>31</v>
      </c>
      <c r="L45" s="242">
        <f>SUM('B-2 NF-Comp full by State'!L$56)</f>
        <v>0</v>
      </c>
      <c r="M45" s="244">
        <f>SUM('B-2 NF-Comp full by State'!M$56)</f>
        <v>303</v>
      </c>
      <c r="N45" s="227">
        <f>SUM('B-2 NF-Comp full by State'!N$56)</f>
        <v>38</v>
      </c>
      <c r="O45" s="227">
        <f>SUM('B-2 NF-Comp full by State'!O$56)</f>
        <v>29</v>
      </c>
      <c r="P45" s="227">
        <f>SUM('B-2 NF-Comp full by State'!P$56)</f>
        <v>36</v>
      </c>
      <c r="Q45" s="227">
        <f>SUM('B-2 NF-Comp full by State'!Q$56)</f>
        <v>5</v>
      </c>
      <c r="R45" s="227">
        <f>SUM('B-2 NF-Comp full by State'!R$56)</f>
        <v>86</v>
      </c>
      <c r="S45" s="227">
        <f>SUM('B-2 NF-Comp full by State'!S$56)</f>
        <v>104</v>
      </c>
      <c r="T45" s="227">
        <f>SUM('B-2 NF-Comp full by State'!T$56)</f>
        <v>5</v>
      </c>
      <c r="U45" s="242">
        <f>SUM('B-2 NF-Comp full by State'!U$56)</f>
        <v>0</v>
      </c>
      <c r="V45" s="244">
        <f>SUM('B-2 NF-Comp full by State'!V$56)</f>
        <v>586</v>
      </c>
      <c r="W45" s="227">
        <f>SUM('B-2 NF-Comp full by State'!W$56)</f>
        <v>20</v>
      </c>
      <c r="X45" s="227">
        <f>SUM('B-2 NF-Comp full by State'!X$56)</f>
        <v>15</v>
      </c>
      <c r="Y45" s="227">
        <f>SUM('B-2 NF-Comp full by State'!Y$56)</f>
        <v>8</v>
      </c>
      <c r="Z45" s="227">
        <f>SUM('B-2 NF-Comp full by State'!Z$56)</f>
        <v>443</v>
      </c>
      <c r="AA45" s="227">
        <f>SUM('B-2 NF-Comp full by State'!AA$56)</f>
        <v>6</v>
      </c>
      <c r="AB45" s="227">
        <f>SUM('B-2 NF-Comp full by State'!AB$56)</f>
        <v>3</v>
      </c>
      <c r="AC45" s="227">
        <f>SUM('B-2 NF-Comp full by State'!AC$56)</f>
        <v>91</v>
      </c>
      <c r="AD45" s="242">
        <f>SUM('B-2 NF-Comp full by State'!AD$56)</f>
        <v>0</v>
      </c>
      <c r="AE45" s="244">
        <f>SUM('B-2 NF-Comp full by State'!AE$56)</f>
        <v>1415</v>
      </c>
      <c r="AF45" s="227">
        <f>SUM('B-2 NF-Comp full by State'!AF$56)</f>
        <v>33</v>
      </c>
      <c r="AG45" s="227">
        <f>SUM('B-2 NF-Comp full by State'!AG$56)</f>
        <v>52</v>
      </c>
      <c r="AH45" s="227">
        <f>SUM('B-2 NF-Comp full by State'!AH$56)</f>
        <v>685</v>
      </c>
      <c r="AI45" s="227">
        <f>SUM('B-2 NF-Comp full by State'!AI$56)</f>
        <v>288</v>
      </c>
      <c r="AJ45" s="227">
        <f>SUM('B-2 NF-Comp full by State'!AJ$56)</f>
        <v>51</v>
      </c>
      <c r="AK45" s="227">
        <f>SUM('B-2 NF-Comp full by State'!AK$56)</f>
        <v>19</v>
      </c>
      <c r="AL45" s="227">
        <f>SUM('B-2 NF-Comp full by State'!AL$56)</f>
        <v>37</v>
      </c>
      <c r="AM45" s="227">
        <f>SUM('B-2 NF-Comp full by State'!AM$56)</f>
        <v>69</v>
      </c>
      <c r="AN45" s="227">
        <f>SUM('B-2 NF-Comp full by State'!AN$56)</f>
        <v>88</v>
      </c>
      <c r="AO45" s="227">
        <f>SUM('B-2 NF-Comp full by State'!AO$56)</f>
        <v>63</v>
      </c>
      <c r="AP45" s="227">
        <f>SUM('B-2 NF-Comp full by State'!AP$56)</f>
        <v>30</v>
      </c>
      <c r="AQ45" s="227">
        <f>SUM('B-2 NF-Comp full by State'!AQ$56)</f>
        <v>0</v>
      </c>
      <c r="AR45" s="244">
        <f>SUM('B-2 NF-Comp full by State'!AR$56)</f>
        <v>499</v>
      </c>
      <c r="AS45" s="227">
        <f>SUM('B-2 NF-Comp full by State'!AS$56)</f>
        <v>86</v>
      </c>
      <c r="AT45" s="227">
        <f>SUM('B-2 NF-Comp full by State'!AT$56)</f>
        <v>111</v>
      </c>
      <c r="AU45" s="227">
        <f>SUM('B-2 NF-Comp full by State'!AU$56)</f>
        <v>302</v>
      </c>
      <c r="AV45" s="227">
        <f>SUM('B-2 NF-Comp full by State'!AV$56)</f>
        <v>0</v>
      </c>
      <c r="AW45" s="246">
        <f>SUM('B-2 NF-Comp full by State'!AW$56)</f>
        <v>4985</v>
      </c>
      <c r="AX45" s="244">
        <f>SUM('B-2 NF-Comp full by State'!AX$56)</f>
        <v>4229</v>
      </c>
      <c r="AY45" s="227">
        <f>SUM('B-2 NF-Comp full by State'!AY$56)</f>
        <v>151</v>
      </c>
      <c r="AZ45" s="227">
        <f>SUM('B-2 NF-Comp full by State'!AZ$56)</f>
        <v>1512</v>
      </c>
      <c r="BA45" s="227">
        <f>SUM('B-2 NF-Comp full by State'!BA$56)</f>
        <v>195</v>
      </c>
      <c r="BB45" s="227">
        <f>SUM('B-2 NF-Comp full by State'!BB$56)</f>
        <v>7</v>
      </c>
      <c r="BC45" s="227">
        <f>SUM('B-2 NF-Comp full by State'!BC$56)</f>
        <v>517</v>
      </c>
      <c r="BD45" s="227">
        <f>SUM('B-2 NF-Comp full by State'!BD$56)</f>
        <v>522</v>
      </c>
      <c r="BE45" s="227">
        <f>SUM('B-2 NF-Comp full by State'!BE$56)</f>
        <v>197</v>
      </c>
      <c r="BF45" s="227">
        <f>SUM('B-2 NF-Comp full by State'!BF$56)</f>
        <v>65</v>
      </c>
      <c r="BG45" s="227">
        <f>SUM('B-2 NF-Comp full by State'!BG$56)</f>
        <v>624</v>
      </c>
      <c r="BH45" s="227">
        <f>SUM('B-2 NF-Comp full by State'!BH$56)</f>
        <v>302</v>
      </c>
      <c r="BI45" s="227">
        <f>SUM('B-2 NF-Comp full by State'!BI$56)</f>
        <v>71</v>
      </c>
      <c r="BJ45" s="227">
        <f>SUM('B-2 NF-Comp full by State'!BJ$56)</f>
        <v>66</v>
      </c>
      <c r="BK45" s="227">
        <f>SUM('B-2 NF-Comp full by State'!BK$56)</f>
        <v>0</v>
      </c>
      <c r="BL45" s="244">
        <f>SUM('B-2 NF-Comp full by State'!BL$56)</f>
        <v>723</v>
      </c>
      <c r="BM45" s="227">
        <f>SUM('B-2 NF-Comp full by State'!BM$56)</f>
        <v>328</v>
      </c>
      <c r="BN45" s="227">
        <f>SUM('B-2 NF-Comp full by State'!BN$56)</f>
        <v>7</v>
      </c>
      <c r="BO45" s="227">
        <f>SUM('B-2 NF-Comp full by State'!BO$56)</f>
        <v>89</v>
      </c>
      <c r="BP45" s="227">
        <f>SUM('B-2 NF-Comp full by State'!BP$56)</f>
        <v>58</v>
      </c>
      <c r="BQ45" s="227">
        <f>SUM('B-2 NF-Comp full by State'!BQ$56)</f>
        <v>46</v>
      </c>
      <c r="BR45" s="227">
        <f>SUM('B-2 NF-Comp full by State'!BR$56)</f>
        <v>127</v>
      </c>
      <c r="BS45" s="227">
        <f>SUM('B-2 NF-Comp full by State'!BS$56)</f>
        <v>68</v>
      </c>
      <c r="BT45" s="227">
        <f>SUM('B-2 NF-Comp full by State'!BT$56)</f>
        <v>0</v>
      </c>
      <c r="BU45" s="227">
        <f>SUM('B-2 NF-Comp full by State'!BU$56)</f>
        <v>33</v>
      </c>
      <c r="BV45" s="227">
        <f>SUM('B-2 NF-Comp full by State'!BV$56)</f>
        <v>17</v>
      </c>
      <c r="BW45" s="227">
        <f>SUM('B-2 NF-Comp full by State'!BW$56)</f>
        <v>16</v>
      </c>
      <c r="BX45" s="227">
        <f>SUM('B-2 NF-Comp full by State'!BX$56)</f>
        <v>0</v>
      </c>
      <c r="BY45" s="246">
        <f>SUM('B-2 NF-Comp full by State'!BY$56)</f>
        <v>4736</v>
      </c>
      <c r="BZ45" s="244">
        <f>SUM('B-2 NF-Comp full by State'!BZ$56)</f>
        <v>623</v>
      </c>
      <c r="CA45" s="227">
        <f>SUM('B-2 NF-Comp full by State'!CA$56)</f>
        <v>230</v>
      </c>
      <c r="CB45" s="227">
        <f>SUM('B-2 NF-Comp full by State'!CB$56)</f>
        <v>54</v>
      </c>
      <c r="CC45" s="227">
        <f>SUM('B-2 NF-Comp full by State'!CC$56)</f>
        <v>269</v>
      </c>
      <c r="CD45" s="227">
        <f>SUM('B-2 NF-Comp full by State'!CD$56)</f>
        <v>70</v>
      </c>
      <c r="CE45" s="227">
        <f>SUM('B-2 NF-Comp full by State'!CE$56)</f>
        <v>0</v>
      </c>
      <c r="CF45" s="244">
        <f>SUM('B-2 NF-Comp full by State'!CF$56)</f>
        <v>1429</v>
      </c>
      <c r="CG45" s="227">
        <f>SUM('B-2 NF-Comp full by State'!CG$56)</f>
        <v>74</v>
      </c>
      <c r="CH45" s="227">
        <f>SUM('B-2 NF-Comp full by State'!CH$56)</f>
        <v>276</v>
      </c>
      <c r="CI45" s="227">
        <f>SUM('B-2 NF-Comp full by State'!CI$56)</f>
        <v>759</v>
      </c>
      <c r="CJ45" s="227">
        <f>SUM('B-2 NF-Comp full by State'!CJ$56)</f>
        <v>137</v>
      </c>
      <c r="CK45" s="227">
        <f>SUM('B-2 NF-Comp full by State'!CK$56)</f>
        <v>119</v>
      </c>
      <c r="CL45" s="227">
        <f>SUM('B-2 NF-Comp full by State'!CL$56)</f>
        <v>49</v>
      </c>
      <c r="CM45" s="227">
        <f>SUM('B-2 NF-Comp full by State'!CM$56)</f>
        <v>15</v>
      </c>
      <c r="CN45" s="227">
        <f>SUM('B-2 NF-Comp full by State'!CN$56)</f>
        <v>0</v>
      </c>
      <c r="CO45" s="244">
        <f>SUM('B-2 NF-Comp full by State'!CO$56)</f>
        <v>2684</v>
      </c>
      <c r="CP45" s="227">
        <f>SUM('B-2 NF-Comp full by State'!CP$56)</f>
        <v>211</v>
      </c>
      <c r="CQ45" s="227">
        <f>SUM('B-2 NF-Comp full by State'!CQ$56)</f>
        <v>749</v>
      </c>
      <c r="CR45" s="227">
        <f>SUM('B-2 NF-Comp full by State'!CR$56)</f>
        <v>599</v>
      </c>
      <c r="CS45" s="227">
        <f>SUM('B-2 NF-Comp full by State'!CS$56)</f>
        <v>67</v>
      </c>
      <c r="CT45" s="227">
        <f>SUM('B-2 NF-Comp full by State'!CT$56)</f>
        <v>339</v>
      </c>
      <c r="CU45" s="227">
        <f>SUM('B-2 NF-Comp full by State'!CU$56)</f>
        <v>139</v>
      </c>
      <c r="CV45" s="227">
        <f>SUM('B-2 NF-Comp full by State'!CV$56)</f>
        <v>409</v>
      </c>
      <c r="CW45" s="227">
        <f>SUM('B-2 NF-Comp full by State'!CW$56)</f>
        <v>7</v>
      </c>
      <c r="CX45" s="227">
        <f>SUM('B-2 NF-Comp full by State'!CX$56)</f>
        <v>156</v>
      </c>
      <c r="CY45" s="227">
        <f>SUM('B-2 NF-Comp full by State'!CY$56)</f>
        <v>8</v>
      </c>
      <c r="CZ45" s="246">
        <f>SUM('B-2 NF-Comp full by State'!CZ$56)</f>
        <v>652</v>
      </c>
      <c r="DA45" s="244">
        <f>SUM('B-2 NF-Comp full by State'!DA$56)</f>
        <v>97</v>
      </c>
      <c r="DB45" s="227">
        <f>SUM('B-2 NF-Comp full by State'!DB$56)</f>
        <v>11</v>
      </c>
      <c r="DC45" s="227">
        <f>SUM('B-2 NF-Comp full by State'!DC$56)</f>
        <v>22</v>
      </c>
      <c r="DD45" s="227">
        <f>SUM('B-2 NF-Comp full by State'!DD$56)</f>
        <v>8</v>
      </c>
      <c r="DE45" s="227">
        <f>SUM('B-2 NF-Comp full by State'!DE$56)</f>
        <v>28</v>
      </c>
      <c r="DF45" s="227">
        <f>SUM('B-2 NF-Comp full by State'!DF$56)</f>
        <v>0</v>
      </c>
      <c r="DG45" s="227">
        <f>SUM('B-2 NF-Comp full by State'!DG$56)</f>
        <v>5</v>
      </c>
      <c r="DH45" s="227">
        <f>SUM('B-2 NF-Comp full by State'!DH$56)</f>
        <v>7</v>
      </c>
      <c r="DI45" s="227">
        <f>SUM('B-2 NF-Comp full by State'!DI$56)</f>
        <v>16</v>
      </c>
      <c r="DJ45" s="227">
        <f>SUM('B-2 NF-Comp full by State'!DJ$56)</f>
        <v>0</v>
      </c>
      <c r="DK45" s="244">
        <f>SUM('B-2 NF-Comp full by State'!DK$56)</f>
        <v>555</v>
      </c>
      <c r="DL45" s="227">
        <f>SUM('B-2 NF-Comp full by State'!DL$56)</f>
        <v>20</v>
      </c>
      <c r="DM45" s="227">
        <f>SUM('B-2 NF-Comp full by State'!DM$56)</f>
        <v>207</v>
      </c>
      <c r="DN45" s="227">
        <f>SUM('B-2 NF-Comp full by State'!DN$56)</f>
        <v>78</v>
      </c>
      <c r="DO45" s="227">
        <f>SUM('B-2 NF-Comp full by State'!DO$56)</f>
        <v>19</v>
      </c>
      <c r="DP45" s="227">
        <f>SUM('B-2 NF-Comp full by State'!DP$56)</f>
        <v>173</v>
      </c>
      <c r="DQ45" s="227">
        <f>SUM('B-2 NF-Comp full by State'!DQ$56)</f>
        <v>40</v>
      </c>
      <c r="DR45" s="227">
        <f>SUM('B-2 NF-Comp full by State'!DR$56)</f>
        <v>18</v>
      </c>
      <c r="DS45" s="246">
        <f>SUM('B-2 NF-Comp full by State'!DS$56)</f>
        <v>584</v>
      </c>
      <c r="DT45" s="244">
        <f>SUM('B-2 NF-Comp full by State'!DT$56)</f>
        <v>23</v>
      </c>
      <c r="DU45" s="227">
        <f>SUM('B-2 NF-Comp full by State'!DU$56)</f>
        <v>7</v>
      </c>
      <c r="DV45" s="227">
        <f>SUM('B-2 NF-Comp full by State'!DV$56)</f>
        <v>8</v>
      </c>
      <c r="DW45" s="227">
        <f>SUM('B-2 NF-Comp full by State'!DW$56)</f>
        <v>3</v>
      </c>
      <c r="DX45" s="227">
        <f>SUM('B-2 NF-Comp full by State'!DX$56)</f>
        <v>0</v>
      </c>
      <c r="DY45" s="227">
        <f>SUM('B-2 NF-Comp full by State'!DY$56)</f>
        <v>0</v>
      </c>
      <c r="DZ45" s="227">
        <f>SUM('B-2 NF-Comp full by State'!DZ$56)</f>
        <v>1</v>
      </c>
      <c r="EA45" s="227">
        <f>SUM('B-2 NF-Comp full by State'!EA$56)</f>
        <v>4</v>
      </c>
      <c r="EB45" s="227">
        <f>SUM('B-2 NF-Comp full by State'!EB$56)</f>
        <v>0</v>
      </c>
      <c r="EC45" s="244">
        <f>SUM('B-2 NF-Comp full by State'!EC$56)</f>
        <v>112</v>
      </c>
      <c r="ED45" s="227">
        <f>SUM('B-2 NF-Comp full by State'!ED$56)</f>
        <v>17</v>
      </c>
      <c r="EE45" s="227">
        <f>SUM('B-2 NF-Comp full by State'!EE$56)</f>
        <v>61</v>
      </c>
      <c r="EF45" s="227">
        <f>SUM('B-2 NF-Comp full by State'!EF$56)</f>
        <v>7</v>
      </c>
      <c r="EG45" s="227">
        <f>SUM('B-2 NF-Comp full by State'!EG$56)</f>
        <v>14</v>
      </c>
      <c r="EH45" s="227">
        <f>SUM('B-2 NF-Comp full by State'!EH$56)</f>
        <v>13</v>
      </c>
      <c r="EI45" s="227">
        <f>SUM('B-2 NF-Comp full by State'!EI$56)</f>
        <v>0</v>
      </c>
      <c r="EJ45" s="244">
        <f>SUM('B-2 NF-Comp full by State'!EJ$56)</f>
        <v>449</v>
      </c>
      <c r="EK45" s="227">
        <f>SUM('B-2 NF-Comp full by State'!EK$56)</f>
        <v>22</v>
      </c>
      <c r="EL45" s="227">
        <f>SUM('B-2 NF-Comp full by State'!EL$56)</f>
        <v>2</v>
      </c>
      <c r="EM45" s="227">
        <f>SUM('B-2 NF-Comp full by State'!EM$56)</f>
        <v>0</v>
      </c>
      <c r="EN45" s="227">
        <f>SUM('B-2 NF-Comp full by State'!EN$56)</f>
        <v>110</v>
      </c>
      <c r="EO45" s="227">
        <f>SUM('B-2 NF-Comp full by State'!EO$56)</f>
        <v>31</v>
      </c>
      <c r="EP45" s="227">
        <f>SUM('B-2 NF-Comp full by State'!EP$56)</f>
        <v>44</v>
      </c>
      <c r="EQ45" s="227">
        <f>SUM('B-2 NF-Comp full by State'!EQ$56)</f>
        <v>7</v>
      </c>
      <c r="ER45" s="227">
        <f>SUM('B-2 NF-Comp full by State'!ER$56)</f>
        <v>11</v>
      </c>
      <c r="ES45" s="227">
        <f>SUM('B-2 NF-Comp full by State'!ES$56)</f>
        <v>10</v>
      </c>
      <c r="ET45" s="227">
        <f>SUM('B-2 NF-Comp full by State'!ET$56)</f>
        <v>2</v>
      </c>
      <c r="EU45" s="227">
        <f>SUM('B-2 NF-Comp full by State'!EU$56)</f>
        <v>55</v>
      </c>
      <c r="EV45" s="227">
        <f>SUM('B-2 NF-Comp full by State'!EV$56)</f>
        <v>155</v>
      </c>
    </row>
    <row r="46" spans="1:152" ht="14.25" customHeight="1" thickBot="1" thickTop="1">
      <c r="A46" s="232" t="s">
        <v>312</v>
      </c>
      <c r="B46" s="235">
        <f aca="true" t="shared" si="18" ref="B46:BM46">SUM(B41:B45)</f>
        <v>25059</v>
      </c>
      <c r="C46" s="237">
        <f t="shared" si="18"/>
        <v>21118</v>
      </c>
      <c r="D46" s="239">
        <f t="shared" si="18"/>
        <v>5831</v>
      </c>
      <c r="E46" s="241">
        <f t="shared" si="18"/>
        <v>579</v>
      </c>
      <c r="F46" s="228">
        <f t="shared" si="18"/>
        <v>100</v>
      </c>
      <c r="G46" s="228">
        <f t="shared" si="18"/>
        <v>25</v>
      </c>
      <c r="H46" s="228">
        <f t="shared" si="18"/>
        <v>193</v>
      </c>
      <c r="I46" s="228">
        <f t="shared" si="18"/>
        <v>79</v>
      </c>
      <c r="J46" s="228">
        <f t="shared" si="18"/>
        <v>119</v>
      </c>
      <c r="K46" s="228">
        <f t="shared" si="18"/>
        <v>63</v>
      </c>
      <c r="L46" s="243">
        <f t="shared" si="18"/>
        <v>0</v>
      </c>
      <c r="M46" s="245">
        <f t="shared" si="18"/>
        <v>562</v>
      </c>
      <c r="N46" s="228">
        <f t="shared" si="18"/>
        <v>63</v>
      </c>
      <c r="O46" s="228">
        <f t="shared" si="18"/>
        <v>49</v>
      </c>
      <c r="P46" s="228">
        <f t="shared" si="18"/>
        <v>40</v>
      </c>
      <c r="Q46" s="228">
        <f t="shared" si="18"/>
        <v>12</v>
      </c>
      <c r="R46" s="228">
        <f t="shared" si="18"/>
        <v>157</v>
      </c>
      <c r="S46" s="228">
        <f t="shared" si="18"/>
        <v>227</v>
      </c>
      <c r="T46" s="228">
        <f t="shared" si="18"/>
        <v>14</v>
      </c>
      <c r="U46" s="243">
        <f t="shared" si="18"/>
        <v>0</v>
      </c>
      <c r="V46" s="245">
        <f t="shared" si="18"/>
        <v>1420</v>
      </c>
      <c r="W46" s="228">
        <f t="shared" si="18"/>
        <v>54</v>
      </c>
      <c r="X46" s="228">
        <f t="shared" si="18"/>
        <v>22</v>
      </c>
      <c r="Y46" s="228">
        <f t="shared" si="18"/>
        <v>21</v>
      </c>
      <c r="Z46" s="228">
        <f t="shared" si="18"/>
        <v>1156</v>
      </c>
      <c r="AA46" s="228">
        <f t="shared" si="18"/>
        <v>12</v>
      </c>
      <c r="AB46" s="228">
        <f t="shared" si="18"/>
        <v>12</v>
      </c>
      <c r="AC46" s="228">
        <f t="shared" si="18"/>
        <v>143</v>
      </c>
      <c r="AD46" s="243">
        <f t="shared" si="18"/>
        <v>0</v>
      </c>
      <c r="AE46" s="245">
        <f t="shared" si="18"/>
        <v>2391</v>
      </c>
      <c r="AF46" s="228">
        <f t="shared" si="18"/>
        <v>61</v>
      </c>
      <c r="AG46" s="228">
        <f t="shared" si="18"/>
        <v>171</v>
      </c>
      <c r="AH46" s="228">
        <f t="shared" si="18"/>
        <v>942</v>
      </c>
      <c r="AI46" s="228">
        <f t="shared" si="18"/>
        <v>547</v>
      </c>
      <c r="AJ46" s="228">
        <f t="shared" si="18"/>
        <v>95</v>
      </c>
      <c r="AK46" s="228">
        <f t="shared" si="18"/>
        <v>27</v>
      </c>
      <c r="AL46" s="228">
        <f t="shared" si="18"/>
        <v>75</v>
      </c>
      <c r="AM46" s="228">
        <f t="shared" si="18"/>
        <v>145</v>
      </c>
      <c r="AN46" s="228">
        <f t="shared" si="18"/>
        <v>127</v>
      </c>
      <c r="AO46" s="228">
        <f t="shared" si="18"/>
        <v>145</v>
      </c>
      <c r="AP46" s="228">
        <f t="shared" si="18"/>
        <v>56</v>
      </c>
      <c r="AQ46" s="228">
        <f t="shared" si="18"/>
        <v>0</v>
      </c>
      <c r="AR46" s="245">
        <f t="shared" si="18"/>
        <v>879</v>
      </c>
      <c r="AS46" s="228">
        <f t="shared" si="18"/>
        <v>182</v>
      </c>
      <c r="AT46" s="228">
        <f t="shared" si="18"/>
        <v>200</v>
      </c>
      <c r="AU46" s="228">
        <f t="shared" si="18"/>
        <v>497</v>
      </c>
      <c r="AV46" s="228">
        <f t="shared" si="18"/>
        <v>0</v>
      </c>
      <c r="AW46" s="247">
        <f t="shared" si="18"/>
        <v>7037</v>
      </c>
      <c r="AX46" s="245">
        <f t="shared" si="18"/>
        <v>5979</v>
      </c>
      <c r="AY46" s="228">
        <f t="shared" si="18"/>
        <v>329</v>
      </c>
      <c r="AZ46" s="228">
        <f t="shared" si="18"/>
        <v>1904</v>
      </c>
      <c r="BA46" s="228">
        <f t="shared" si="18"/>
        <v>399</v>
      </c>
      <c r="BB46" s="228">
        <f t="shared" si="18"/>
        <v>7</v>
      </c>
      <c r="BC46" s="228">
        <f t="shared" si="18"/>
        <v>809</v>
      </c>
      <c r="BD46" s="228">
        <f t="shared" si="18"/>
        <v>760</v>
      </c>
      <c r="BE46" s="228">
        <f t="shared" si="18"/>
        <v>273</v>
      </c>
      <c r="BF46" s="228">
        <f t="shared" si="18"/>
        <v>114</v>
      </c>
      <c r="BG46" s="228">
        <f t="shared" si="18"/>
        <v>754</v>
      </c>
      <c r="BH46" s="228">
        <f t="shared" si="18"/>
        <v>441</v>
      </c>
      <c r="BI46" s="228">
        <f t="shared" si="18"/>
        <v>92</v>
      </c>
      <c r="BJ46" s="228">
        <f t="shared" si="18"/>
        <v>97</v>
      </c>
      <c r="BK46" s="228">
        <f t="shared" si="18"/>
        <v>0</v>
      </c>
      <c r="BL46" s="245">
        <f t="shared" si="18"/>
        <v>988</v>
      </c>
      <c r="BM46" s="228">
        <f t="shared" si="18"/>
        <v>436</v>
      </c>
      <c r="BN46" s="228">
        <f aca="true" t="shared" si="19" ref="BN46:DY46">SUM(BN41:BN45)</f>
        <v>9</v>
      </c>
      <c r="BO46" s="228">
        <f t="shared" si="19"/>
        <v>115</v>
      </c>
      <c r="BP46" s="228">
        <f t="shared" si="19"/>
        <v>72</v>
      </c>
      <c r="BQ46" s="228">
        <f t="shared" si="19"/>
        <v>67</v>
      </c>
      <c r="BR46" s="228">
        <f t="shared" si="19"/>
        <v>206</v>
      </c>
      <c r="BS46" s="228">
        <f t="shared" si="19"/>
        <v>83</v>
      </c>
      <c r="BT46" s="228">
        <f t="shared" si="19"/>
        <v>0</v>
      </c>
      <c r="BU46" s="228">
        <f t="shared" si="19"/>
        <v>70</v>
      </c>
      <c r="BV46" s="228">
        <f t="shared" si="19"/>
        <v>45</v>
      </c>
      <c r="BW46" s="228">
        <f t="shared" si="19"/>
        <v>25</v>
      </c>
      <c r="BX46" s="228">
        <f t="shared" si="19"/>
        <v>0</v>
      </c>
      <c r="BY46" s="247">
        <f t="shared" si="19"/>
        <v>5929</v>
      </c>
      <c r="BZ46" s="245">
        <f t="shared" si="19"/>
        <v>859</v>
      </c>
      <c r="CA46" s="228">
        <f t="shared" si="19"/>
        <v>300</v>
      </c>
      <c r="CB46" s="228">
        <f t="shared" si="19"/>
        <v>93</v>
      </c>
      <c r="CC46" s="228">
        <f t="shared" si="19"/>
        <v>356</v>
      </c>
      <c r="CD46" s="228">
        <f t="shared" si="19"/>
        <v>110</v>
      </c>
      <c r="CE46" s="228">
        <f t="shared" si="19"/>
        <v>0</v>
      </c>
      <c r="CF46" s="245">
        <f t="shared" si="19"/>
        <v>1871</v>
      </c>
      <c r="CG46" s="228">
        <f t="shared" si="19"/>
        <v>120</v>
      </c>
      <c r="CH46" s="228">
        <f t="shared" si="19"/>
        <v>325</v>
      </c>
      <c r="CI46" s="228">
        <f t="shared" si="19"/>
        <v>964</v>
      </c>
      <c r="CJ46" s="228">
        <f t="shared" si="19"/>
        <v>176</v>
      </c>
      <c r="CK46" s="228">
        <f t="shared" si="19"/>
        <v>159</v>
      </c>
      <c r="CL46" s="228">
        <f t="shared" si="19"/>
        <v>87</v>
      </c>
      <c r="CM46" s="228">
        <f t="shared" si="19"/>
        <v>40</v>
      </c>
      <c r="CN46" s="228">
        <f t="shared" si="19"/>
        <v>0</v>
      </c>
      <c r="CO46" s="245">
        <f t="shared" si="19"/>
        <v>3199</v>
      </c>
      <c r="CP46" s="228">
        <f t="shared" si="19"/>
        <v>297</v>
      </c>
      <c r="CQ46" s="228">
        <f t="shared" si="19"/>
        <v>877</v>
      </c>
      <c r="CR46" s="228">
        <f t="shared" si="19"/>
        <v>715</v>
      </c>
      <c r="CS46" s="228">
        <f t="shared" si="19"/>
        <v>102</v>
      </c>
      <c r="CT46" s="228">
        <f t="shared" si="19"/>
        <v>371</v>
      </c>
      <c r="CU46" s="228">
        <f t="shared" si="19"/>
        <v>176</v>
      </c>
      <c r="CV46" s="228">
        <f t="shared" si="19"/>
        <v>460</v>
      </c>
      <c r="CW46" s="228">
        <f t="shared" si="19"/>
        <v>11</v>
      </c>
      <c r="CX46" s="228">
        <f t="shared" si="19"/>
        <v>181</v>
      </c>
      <c r="CY46" s="228">
        <f t="shared" si="19"/>
        <v>9</v>
      </c>
      <c r="CZ46" s="247">
        <f t="shared" si="19"/>
        <v>1095</v>
      </c>
      <c r="DA46" s="245">
        <f t="shared" si="19"/>
        <v>241</v>
      </c>
      <c r="DB46" s="228">
        <f t="shared" si="19"/>
        <v>19</v>
      </c>
      <c r="DC46" s="228">
        <f t="shared" si="19"/>
        <v>59</v>
      </c>
      <c r="DD46" s="228">
        <f t="shared" si="19"/>
        <v>14</v>
      </c>
      <c r="DE46" s="228">
        <f t="shared" si="19"/>
        <v>99</v>
      </c>
      <c r="DF46" s="228">
        <f t="shared" si="19"/>
        <v>4</v>
      </c>
      <c r="DG46" s="228">
        <f t="shared" si="19"/>
        <v>10</v>
      </c>
      <c r="DH46" s="228">
        <f t="shared" si="19"/>
        <v>16</v>
      </c>
      <c r="DI46" s="228">
        <f t="shared" si="19"/>
        <v>20</v>
      </c>
      <c r="DJ46" s="228">
        <f t="shared" si="19"/>
        <v>0</v>
      </c>
      <c r="DK46" s="245">
        <f t="shared" si="19"/>
        <v>854</v>
      </c>
      <c r="DL46" s="228">
        <f t="shared" si="19"/>
        <v>45</v>
      </c>
      <c r="DM46" s="228">
        <f t="shared" si="19"/>
        <v>295</v>
      </c>
      <c r="DN46" s="228">
        <f t="shared" si="19"/>
        <v>131</v>
      </c>
      <c r="DO46" s="228">
        <f t="shared" si="19"/>
        <v>25</v>
      </c>
      <c r="DP46" s="228">
        <f t="shared" si="19"/>
        <v>270</v>
      </c>
      <c r="DQ46" s="228">
        <f t="shared" si="19"/>
        <v>65</v>
      </c>
      <c r="DR46" s="228">
        <f t="shared" si="19"/>
        <v>23</v>
      </c>
      <c r="DS46" s="247">
        <f t="shared" si="19"/>
        <v>1226</v>
      </c>
      <c r="DT46" s="245">
        <f t="shared" si="19"/>
        <v>66</v>
      </c>
      <c r="DU46" s="228">
        <f t="shared" si="19"/>
        <v>9</v>
      </c>
      <c r="DV46" s="228">
        <f t="shared" si="19"/>
        <v>10</v>
      </c>
      <c r="DW46" s="228">
        <f t="shared" si="19"/>
        <v>41</v>
      </c>
      <c r="DX46" s="228">
        <f t="shared" si="19"/>
        <v>0</v>
      </c>
      <c r="DY46" s="228">
        <f t="shared" si="19"/>
        <v>0</v>
      </c>
      <c r="DZ46" s="228">
        <f aca="true" t="shared" si="20" ref="DZ46:EV46">SUM(DZ41:DZ45)</f>
        <v>2</v>
      </c>
      <c r="EA46" s="228">
        <f t="shared" si="20"/>
        <v>4</v>
      </c>
      <c r="EB46" s="228">
        <f t="shared" si="20"/>
        <v>0</v>
      </c>
      <c r="EC46" s="245">
        <f t="shared" si="20"/>
        <v>223</v>
      </c>
      <c r="ED46" s="228">
        <f t="shared" si="20"/>
        <v>47</v>
      </c>
      <c r="EE46" s="228">
        <f t="shared" si="20"/>
        <v>109</v>
      </c>
      <c r="EF46" s="228">
        <f t="shared" si="20"/>
        <v>16</v>
      </c>
      <c r="EG46" s="228">
        <f t="shared" si="20"/>
        <v>22</v>
      </c>
      <c r="EH46" s="228">
        <f t="shared" si="20"/>
        <v>29</v>
      </c>
      <c r="EI46" s="228">
        <f t="shared" si="20"/>
        <v>0</v>
      </c>
      <c r="EJ46" s="245">
        <f t="shared" si="20"/>
        <v>937</v>
      </c>
      <c r="EK46" s="228">
        <f t="shared" si="20"/>
        <v>53</v>
      </c>
      <c r="EL46" s="228">
        <f t="shared" si="20"/>
        <v>5</v>
      </c>
      <c r="EM46" s="228">
        <f t="shared" si="20"/>
        <v>1</v>
      </c>
      <c r="EN46" s="228">
        <f t="shared" si="20"/>
        <v>215</v>
      </c>
      <c r="EO46" s="228">
        <f t="shared" si="20"/>
        <v>85</v>
      </c>
      <c r="EP46" s="228">
        <f t="shared" si="20"/>
        <v>166</v>
      </c>
      <c r="EQ46" s="228">
        <f t="shared" si="20"/>
        <v>20</v>
      </c>
      <c r="ER46" s="228">
        <f t="shared" si="20"/>
        <v>16</v>
      </c>
      <c r="ES46" s="228">
        <f t="shared" si="20"/>
        <v>19</v>
      </c>
      <c r="ET46" s="228">
        <f t="shared" si="20"/>
        <v>18</v>
      </c>
      <c r="EU46" s="228">
        <f t="shared" si="20"/>
        <v>83</v>
      </c>
      <c r="EV46" s="228">
        <f t="shared" si="20"/>
        <v>256</v>
      </c>
    </row>
    <row r="47" spans="1:152" ht="14.25" customHeight="1" thickTop="1">
      <c r="A47" s="231" t="s">
        <v>97</v>
      </c>
      <c r="B47" s="234">
        <f>SUM('B-2 NF-Comp full by State'!B$24)</f>
        <v>1106</v>
      </c>
      <c r="C47" s="236">
        <f>SUM('B-2 NF-Comp full by State'!C$24)</f>
        <v>874</v>
      </c>
      <c r="D47" s="238">
        <f>SUM('B-2 NF-Comp full by State'!D$24)</f>
        <v>354</v>
      </c>
      <c r="E47" s="240">
        <f>SUM('B-2 NF-Comp full by State'!E$24)</f>
        <v>21</v>
      </c>
      <c r="F47" s="227">
        <f>SUM('B-2 NF-Comp full by State'!F$24)</f>
        <v>7</v>
      </c>
      <c r="G47" s="227">
        <f>SUM('B-2 NF-Comp full by State'!G$24)</f>
        <v>0</v>
      </c>
      <c r="H47" s="227">
        <f>SUM('B-2 NF-Comp full by State'!H$24)</f>
        <v>3</v>
      </c>
      <c r="I47" s="227">
        <f>SUM('B-2 NF-Comp full by State'!I$24)</f>
        <v>9</v>
      </c>
      <c r="J47" s="227">
        <f>SUM('B-2 NF-Comp full by State'!J$24)</f>
        <v>1</v>
      </c>
      <c r="K47" s="227">
        <f>SUM('B-2 NF-Comp full by State'!K$24)</f>
        <v>1</v>
      </c>
      <c r="L47" s="242">
        <f>SUM('B-2 NF-Comp full by State'!L$24)</f>
        <v>0</v>
      </c>
      <c r="M47" s="244">
        <f>SUM('B-2 NF-Comp full by State'!M$24)</f>
        <v>31</v>
      </c>
      <c r="N47" s="227">
        <f>SUM('B-2 NF-Comp full by State'!N$24)</f>
        <v>2</v>
      </c>
      <c r="O47" s="227">
        <f>SUM('B-2 NF-Comp full by State'!O$24)</f>
        <v>7</v>
      </c>
      <c r="P47" s="227">
        <f>SUM('B-2 NF-Comp full by State'!P$24)</f>
        <v>0</v>
      </c>
      <c r="Q47" s="227">
        <f>SUM('B-2 NF-Comp full by State'!Q$24)</f>
        <v>2</v>
      </c>
      <c r="R47" s="227">
        <f>SUM('B-2 NF-Comp full by State'!R$24)</f>
        <v>18</v>
      </c>
      <c r="S47" s="227">
        <f>SUM('B-2 NF-Comp full by State'!S$24)</f>
        <v>1</v>
      </c>
      <c r="T47" s="227">
        <f>SUM('B-2 NF-Comp full by State'!T$24)</f>
        <v>1</v>
      </c>
      <c r="U47" s="242">
        <f>SUM('B-2 NF-Comp full by State'!U$24)</f>
        <v>0</v>
      </c>
      <c r="V47" s="244">
        <f>SUM('B-2 NF-Comp full by State'!V$24)</f>
        <v>114</v>
      </c>
      <c r="W47" s="227">
        <f>SUM('B-2 NF-Comp full by State'!W$24)</f>
        <v>0</v>
      </c>
      <c r="X47" s="227">
        <f>SUM('B-2 NF-Comp full by State'!X$24)</f>
        <v>1</v>
      </c>
      <c r="Y47" s="227">
        <f>SUM('B-2 NF-Comp full by State'!Y$24)</f>
        <v>2</v>
      </c>
      <c r="Z47" s="227">
        <f>SUM('B-2 NF-Comp full by State'!Z$24)</f>
        <v>97</v>
      </c>
      <c r="AA47" s="227">
        <f>SUM('B-2 NF-Comp full by State'!AA$24)</f>
        <v>4</v>
      </c>
      <c r="AB47" s="227">
        <f>SUM('B-2 NF-Comp full by State'!AB$24)</f>
        <v>1</v>
      </c>
      <c r="AC47" s="227">
        <f>SUM('B-2 NF-Comp full by State'!AC$24)</f>
        <v>9</v>
      </c>
      <c r="AD47" s="242">
        <f>SUM('B-2 NF-Comp full by State'!AD$24)</f>
        <v>0</v>
      </c>
      <c r="AE47" s="244">
        <f>SUM('B-2 NF-Comp full by State'!AE$24)</f>
        <v>142</v>
      </c>
      <c r="AF47" s="227">
        <f>SUM('B-2 NF-Comp full by State'!AF$24)</f>
        <v>6</v>
      </c>
      <c r="AG47" s="227">
        <f>SUM('B-2 NF-Comp full by State'!AG$24)</f>
        <v>6</v>
      </c>
      <c r="AH47" s="227">
        <f>SUM('B-2 NF-Comp full by State'!AH$24)</f>
        <v>31</v>
      </c>
      <c r="AI47" s="227">
        <f>SUM('B-2 NF-Comp full by State'!AI$24)</f>
        <v>48</v>
      </c>
      <c r="AJ47" s="227">
        <f>SUM('B-2 NF-Comp full by State'!AJ$24)</f>
        <v>12</v>
      </c>
      <c r="AK47" s="227">
        <f>SUM('B-2 NF-Comp full by State'!AK$24)</f>
        <v>0</v>
      </c>
      <c r="AL47" s="227">
        <f>SUM('B-2 NF-Comp full by State'!AL$24)</f>
        <v>2</v>
      </c>
      <c r="AM47" s="227">
        <f>SUM('B-2 NF-Comp full by State'!AM$24)</f>
        <v>25</v>
      </c>
      <c r="AN47" s="227">
        <f>SUM('B-2 NF-Comp full by State'!AN$24)</f>
        <v>4</v>
      </c>
      <c r="AO47" s="227">
        <f>SUM('B-2 NF-Comp full by State'!AO$24)</f>
        <v>5</v>
      </c>
      <c r="AP47" s="227">
        <f>SUM('B-2 NF-Comp full by State'!AP$24)</f>
        <v>3</v>
      </c>
      <c r="AQ47" s="227">
        <f>SUM('B-2 NF-Comp full by State'!AQ$24)</f>
        <v>0</v>
      </c>
      <c r="AR47" s="244">
        <f>SUM('B-2 NF-Comp full by State'!AR$24)</f>
        <v>46</v>
      </c>
      <c r="AS47" s="227">
        <f>SUM('B-2 NF-Comp full by State'!AS$24)</f>
        <v>19</v>
      </c>
      <c r="AT47" s="227">
        <f>SUM('B-2 NF-Comp full by State'!AT$24)</f>
        <v>13</v>
      </c>
      <c r="AU47" s="227">
        <f>SUM('B-2 NF-Comp full by State'!AU$24)</f>
        <v>14</v>
      </c>
      <c r="AV47" s="227">
        <f>SUM('B-2 NF-Comp full by State'!AV$24)</f>
        <v>0</v>
      </c>
      <c r="AW47" s="246">
        <f>SUM('B-2 NF-Comp full by State'!AW$24)</f>
        <v>226</v>
      </c>
      <c r="AX47" s="244">
        <f>SUM('B-2 NF-Comp full by State'!AX$24)</f>
        <v>171</v>
      </c>
      <c r="AY47" s="227">
        <f>SUM('B-2 NF-Comp full by State'!AY$24)</f>
        <v>13</v>
      </c>
      <c r="AZ47" s="227">
        <f>SUM('B-2 NF-Comp full by State'!AZ$24)</f>
        <v>40</v>
      </c>
      <c r="BA47" s="227">
        <f>SUM('B-2 NF-Comp full by State'!BA$24)</f>
        <v>25</v>
      </c>
      <c r="BB47" s="227">
        <f>SUM('B-2 NF-Comp full by State'!BB$24)</f>
        <v>0</v>
      </c>
      <c r="BC47" s="227">
        <f>SUM('B-2 NF-Comp full by State'!BC$24)</f>
        <v>28</v>
      </c>
      <c r="BD47" s="227">
        <f>SUM('B-2 NF-Comp full by State'!BD$24)</f>
        <v>31</v>
      </c>
      <c r="BE47" s="227">
        <f>SUM('B-2 NF-Comp full by State'!BE$24)</f>
        <v>7</v>
      </c>
      <c r="BF47" s="227">
        <f>SUM('B-2 NF-Comp full by State'!BF$24)</f>
        <v>2</v>
      </c>
      <c r="BG47" s="227">
        <f>SUM('B-2 NF-Comp full by State'!BG$24)</f>
        <v>15</v>
      </c>
      <c r="BH47" s="227">
        <f>SUM('B-2 NF-Comp full by State'!BH$24)</f>
        <v>8</v>
      </c>
      <c r="BI47" s="227">
        <f>SUM('B-2 NF-Comp full by State'!BI$24)</f>
        <v>2</v>
      </c>
      <c r="BJ47" s="227">
        <f>SUM('B-2 NF-Comp full by State'!BJ$24)</f>
        <v>0</v>
      </c>
      <c r="BK47" s="227">
        <f>SUM('B-2 NF-Comp full by State'!BK$24)</f>
        <v>0</v>
      </c>
      <c r="BL47" s="244">
        <f>SUM('B-2 NF-Comp full by State'!BL$24)</f>
        <v>49</v>
      </c>
      <c r="BM47" s="227">
        <f>SUM('B-2 NF-Comp full by State'!BM$24)</f>
        <v>19</v>
      </c>
      <c r="BN47" s="227">
        <f>SUM('B-2 NF-Comp full by State'!BN$24)</f>
        <v>1</v>
      </c>
      <c r="BO47" s="227">
        <f>SUM('B-2 NF-Comp full by State'!BO$24)</f>
        <v>0</v>
      </c>
      <c r="BP47" s="227">
        <f>SUM('B-2 NF-Comp full by State'!BP$24)</f>
        <v>0</v>
      </c>
      <c r="BQ47" s="227">
        <f>SUM('B-2 NF-Comp full by State'!BQ$24)</f>
        <v>14</v>
      </c>
      <c r="BR47" s="227">
        <f>SUM('B-2 NF-Comp full by State'!BR$24)</f>
        <v>11</v>
      </c>
      <c r="BS47" s="227">
        <f>SUM('B-2 NF-Comp full by State'!BS$24)</f>
        <v>4</v>
      </c>
      <c r="BT47" s="227">
        <f>SUM('B-2 NF-Comp full by State'!BT$24)</f>
        <v>0</v>
      </c>
      <c r="BU47" s="227">
        <f>SUM('B-2 NF-Comp full by State'!BU$24)</f>
        <v>6</v>
      </c>
      <c r="BV47" s="227">
        <f>SUM('B-2 NF-Comp full by State'!BV$24)</f>
        <v>2</v>
      </c>
      <c r="BW47" s="227">
        <f>SUM('B-2 NF-Comp full by State'!BW$24)</f>
        <v>4</v>
      </c>
      <c r="BX47" s="227">
        <f>SUM('B-2 NF-Comp full by State'!BX$24)</f>
        <v>0</v>
      </c>
      <c r="BY47" s="246">
        <f>SUM('B-2 NF-Comp full by State'!BY$24)</f>
        <v>132</v>
      </c>
      <c r="BZ47" s="244">
        <f>SUM('B-2 NF-Comp full by State'!BZ$24)</f>
        <v>27</v>
      </c>
      <c r="CA47" s="227">
        <f>SUM('B-2 NF-Comp full by State'!CA$24)</f>
        <v>12</v>
      </c>
      <c r="CB47" s="227">
        <f>SUM('B-2 NF-Comp full by State'!CB$24)</f>
        <v>7</v>
      </c>
      <c r="CC47" s="227">
        <f>SUM('B-2 NF-Comp full by State'!CC$24)</f>
        <v>6</v>
      </c>
      <c r="CD47" s="227">
        <f>SUM('B-2 NF-Comp full by State'!CD$24)</f>
        <v>2</v>
      </c>
      <c r="CE47" s="227">
        <f>SUM('B-2 NF-Comp full by State'!CE$24)</f>
        <v>0</v>
      </c>
      <c r="CF47" s="244">
        <f>SUM('B-2 NF-Comp full by State'!CF$24)</f>
        <v>52</v>
      </c>
      <c r="CG47" s="227">
        <f>SUM('B-2 NF-Comp full by State'!CG$24)</f>
        <v>6</v>
      </c>
      <c r="CH47" s="227">
        <f>SUM('B-2 NF-Comp full by State'!CH$24)</f>
        <v>8</v>
      </c>
      <c r="CI47" s="227">
        <f>SUM('B-2 NF-Comp full by State'!CI$24)</f>
        <v>21</v>
      </c>
      <c r="CJ47" s="227">
        <f>SUM('B-2 NF-Comp full by State'!CJ$24)</f>
        <v>5</v>
      </c>
      <c r="CK47" s="227">
        <f>SUM('B-2 NF-Comp full by State'!CK$24)</f>
        <v>3</v>
      </c>
      <c r="CL47" s="227">
        <f>SUM('B-2 NF-Comp full by State'!CL$24)</f>
        <v>5</v>
      </c>
      <c r="CM47" s="227">
        <f>SUM('B-2 NF-Comp full by State'!CM$24)</f>
        <v>4</v>
      </c>
      <c r="CN47" s="227">
        <f>SUM('B-2 NF-Comp full by State'!CN$24)</f>
        <v>0</v>
      </c>
      <c r="CO47" s="244">
        <f>SUM('B-2 NF-Comp full by State'!CO$24)</f>
        <v>53</v>
      </c>
      <c r="CP47" s="227">
        <f>SUM('B-2 NF-Comp full by State'!CP$24)</f>
        <v>14</v>
      </c>
      <c r="CQ47" s="227">
        <f>SUM('B-2 NF-Comp full by State'!CQ$24)</f>
        <v>10</v>
      </c>
      <c r="CR47" s="227">
        <f>SUM('B-2 NF-Comp full by State'!CR$24)</f>
        <v>7</v>
      </c>
      <c r="CS47" s="227">
        <f>SUM('B-2 NF-Comp full by State'!CS$24)</f>
        <v>3</v>
      </c>
      <c r="CT47" s="227">
        <f>SUM('B-2 NF-Comp full by State'!CT$24)</f>
        <v>2</v>
      </c>
      <c r="CU47" s="227">
        <f>SUM('B-2 NF-Comp full by State'!CU$24)</f>
        <v>8</v>
      </c>
      <c r="CV47" s="227">
        <f>SUM('B-2 NF-Comp full by State'!CV$24)</f>
        <v>2</v>
      </c>
      <c r="CW47" s="227">
        <f>SUM('B-2 NF-Comp full by State'!CW$24)</f>
        <v>0</v>
      </c>
      <c r="CX47" s="227">
        <f>SUM('B-2 NF-Comp full by State'!CX$24)</f>
        <v>7</v>
      </c>
      <c r="CY47" s="227">
        <f>SUM('B-2 NF-Comp full by State'!CY$24)</f>
        <v>0</v>
      </c>
      <c r="CZ47" s="246">
        <f>SUM('B-2 NF-Comp full by State'!CZ$24)</f>
        <v>46</v>
      </c>
      <c r="DA47" s="244">
        <f>SUM('B-2 NF-Comp full by State'!DA$24)</f>
        <v>10</v>
      </c>
      <c r="DB47" s="227">
        <f>SUM('B-2 NF-Comp full by State'!DB$24)</f>
        <v>0</v>
      </c>
      <c r="DC47" s="227">
        <f>SUM('B-2 NF-Comp full by State'!DC$24)</f>
        <v>2</v>
      </c>
      <c r="DD47" s="227">
        <f>SUM('B-2 NF-Comp full by State'!DD$24)</f>
        <v>0</v>
      </c>
      <c r="DE47" s="227">
        <f>SUM('B-2 NF-Comp full by State'!DE$24)</f>
        <v>5</v>
      </c>
      <c r="DF47" s="227">
        <f>SUM('B-2 NF-Comp full by State'!DF$24)</f>
        <v>1</v>
      </c>
      <c r="DG47" s="227">
        <f>SUM('B-2 NF-Comp full by State'!DG$24)</f>
        <v>0</v>
      </c>
      <c r="DH47" s="227">
        <f>SUM('B-2 NF-Comp full by State'!DH$24)</f>
        <v>0</v>
      </c>
      <c r="DI47" s="227">
        <f>SUM('B-2 NF-Comp full by State'!DI$24)</f>
        <v>2</v>
      </c>
      <c r="DJ47" s="227">
        <f>SUM('B-2 NF-Comp full by State'!DJ$24)</f>
        <v>0</v>
      </c>
      <c r="DK47" s="244">
        <f>SUM('B-2 NF-Comp full by State'!DK$24)</f>
        <v>36</v>
      </c>
      <c r="DL47" s="227">
        <f>SUM('B-2 NF-Comp full by State'!DL$24)</f>
        <v>3</v>
      </c>
      <c r="DM47" s="227">
        <f>SUM('B-2 NF-Comp full by State'!DM$24)</f>
        <v>15</v>
      </c>
      <c r="DN47" s="227">
        <f>SUM('B-2 NF-Comp full by State'!DN$24)</f>
        <v>7</v>
      </c>
      <c r="DO47" s="227">
        <f>SUM('B-2 NF-Comp full by State'!DO$24)</f>
        <v>1</v>
      </c>
      <c r="DP47" s="227">
        <f>SUM('B-2 NF-Comp full by State'!DP$24)</f>
        <v>8</v>
      </c>
      <c r="DQ47" s="227">
        <f>SUM('B-2 NF-Comp full by State'!DQ$24)</f>
        <v>2</v>
      </c>
      <c r="DR47" s="227">
        <f>SUM('B-2 NF-Comp full by State'!DR$24)</f>
        <v>0</v>
      </c>
      <c r="DS47" s="246">
        <f>SUM('B-2 NF-Comp full by State'!DS$24)</f>
        <v>116</v>
      </c>
      <c r="DT47" s="244">
        <f>SUM('B-2 NF-Comp full by State'!DT$24)</f>
        <v>5</v>
      </c>
      <c r="DU47" s="227">
        <f>SUM('B-2 NF-Comp full by State'!DU$24)</f>
        <v>0</v>
      </c>
      <c r="DV47" s="227">
        <f>SUM('B-2 NF-Comp full by State'!DV$24)</f>
        <v>0</v>
      </c>
      <c r="DW47" s="227">
        <f>SUM('B-2 NF-Comp full by State'!DW$24)</f>
        <v>4</v>
      </c>
      <c r="DX47" s="227">
        <f>SUM('B-2 NF-Comp full by State'!DX$24)</f>
        <v>1</v>
      </c>
      <c r="DY47" s="227">
        <f>SUM('B-2 NF-Comp full by State'!DY$24)</f>
        <v>0</v>
      </c>
      <c r="DZ47" s="227">
        <f>SUM('B-2 NF-Comp full by State'!DZ$24)</f>
        <v>0</v>
      </c>
      <c r="EA47" s="227">
        <f>SUM('B-2 NF-Comp full by State'!EA$24)</f>
        <v>0</v>
      </c>
      <c r="EB47" s="227">
        <f>SUM('B-2 NF-Comp full by State'!EB$24)</f>
        <v>0</v>
      </c>
      <c r="EC47" s="244">
        <f>SUM('B-2 NF-Comp full by State'!EC$24)</f>
        <v>19</v>
      </c>
      <c r="ED47" s="227">
        <f>SUM('B-2 NF-Comp full by State'!ED$24)</f>
        <v>9</v>
      </c>
      <c r="EE47" s="227">
        <f>SUM('B-2 NF-Comp full by State'!EE$24)</f>
        <v>3</v>
      </c>
      <c r="EF47" s="227">
        <f>SUM('B-2 NF-Comp full by State'!EF$24)</f>
        <v>5</v>
      </c>
      <c r="EG47" s="227">
        <f>SUM('B-2 NF-Comp full by State'!EG$24)</f>
        <v>1</v>
      </c>
      <c r="EH47" s="227">
        <f>SUM('B-2 NF-Comp full by State'!EH$24)</f>
        <v>1</v>
      </c>
      <c r="EI47" s="227">
        <f>SUM('B-2 NF-Comp full by State'!EI$24)</f>
        <v>0</v>
      </c>
      <c r="EJ47" s="244">
        <f>SUM('B-2 NF-Comp full by State'!EJ$24)</f>
        <v>92</v>
      </c>
      <c r="EK47" s="227">
        <f>SUM('B-2 NF-Comp full by State'!EK$24)</f>
        <v>0</v>
      </c>
      <c r="EL47" s="227">
        <f>SUM('B-2 NF-Comp full by State'!EL$24)</f>
        <v>0</v>
      </c>
      <c r="EM47" s="227">
        <f>SUM('B-2 NF-Comp full by State'!EM$24)</f>
        <v>0</v>
      </c>
      <c r="EN47" s="227">
        <f>SUM('B-2 NF-Comp full by State'!EN$24)</f>
        <v>11</v>
      </c>
      <c r="EO47" s="227">
        <f>SUM('B-2 NF-Comp full by State'!EO$24)</f>
        <v>5</v>
      </c>
      <c r="EP47" s="227">
        <f>SUM('B-2 NF-Comp full by State'!EP$24)</f>
        <v>28</v>
      </c>
      <c r="EQ47" s="227">
        <f>SUM('B-2 NF-Comp full by State'!EQ$24)</f>
        <v>4</v>
      </c>
      <c r="ER47" s="227">
        <f>SUM('B-2 NF-Comp full by State'!ER$24)</f>
        <v>1</v>
      </c>
      <c r="ES47" s="227">
        <f>SUM('B-2 NF-Comp full by State'!ES$24)</f>
        <v>2</v>
      </c>
      <c r="ET47" s="227">
        <f>SUM('B-2 NF-Comp full by State'!ET$24)</f>
        <v>2</v>
      </c>
      <c r="EU47" s="227">
        <f>SUM('B-2 NF-Comp full by State'!EU$24)</f>
        <v>4</v>
      </c>
      <c r="EV47" s="227">
        <f>SUM('B-2 NF-Comp full by State'!EV$24)</f>
        <v>35</v>
      </c>
    </row>
    <row r="48" spans="1:152" ht="14.25" customHeight="1">
      <c r="A48" s="231" t="s">
        <v>101</v>
      </c>
      <c r="B48" s="234">
        <f>SUM('B-2 NF-Comp full by State'!B$28)</f>
        <v>1918</v>
      </c>
      <c r="C48" s="236">
        <f>SUM('B-2 NF-Comp full by State'!C$28)</f>
        <v>1468</v>
      </c>
      <c r="D48" s="238">
        <f>SUM('B-2 NF-Comp full by State'!D$28)</f>
        <v>566</v>
      </c>
      <c r="E48" s="240">
        <f>SUM('B-2 NF-Comp full by State'!E$28)</f>
        <v>43</v>
      </c>
      <c r="F48" s="227">
        <f>SUM('B-2 NF-Comp full by State'!F$28)</f>
        <v>8</v>
      </c>
      <c r="G48" s="227">
        <f>SUM('B-2 NF-Comp full by State'!G$28)</f>
        <v>5</v>
      </c>
      <c r="H48" s="227">
        <f>SUM('B-2 NF-Comp full by State'!H$28)</f>
        <v>14</v>
      </c>
      <c r="I48" s="227">
        <f>SUM('B-2 NF-Comp full by State'!I$28)</f>
        <v>1</v>
      </c>
      <c r="J48" s="227">
        <f>SUM('B-2 NF-Comp full by State'!J$28)</f>
        <v>5</v>
      </c>
      <c r="K48" s="227">
        <f>SUM('B-2 NF-Comp full by State'!K$28)</f>
        <v>10</v>
      </c>
      <c r="L48" s="242">
        <f>SUM('B-2 NF-Comp full by State'!L$28)</f>
        <v>0</v>
      </c>
      <c r="M48" s="244">
        <f>SUM('B-2 NF-Comp full by State'!M$28)</f>
        <v>32</v>
      </c>
      <c r="N48" s="227">
        <f>SUM('B-2 NF-Comp full by State'!N$28)</f>
        <v>2</v>
      </c>
      <c r="O48" s="227">
        <f>SUM('B-2 NF-Comp full by State'!O$28)</f>
        <v>1</v>
      </c>
      <c r="P48" s="227">
        <f>SUM('B-2 NF-Comp full by State'!P$28)</f>
        <v>0</v>
      </c>
      <c r="Q48" s="227">
        <f>SUM('B-2 NF-Comp full by State'!Q$28)</f>
        <v>1</v>
      </c>
      <c r="R48" s="227">
        <f>SUM('B-2 NF-Comp full by State'!R$28)</f>
        <v>18</v>
      </c>
      <c r="S48" s="227">
        <f>SUM('B-2 NF-Comp full by State'!S$28)</f>
        <v>6</v>
      </c>
      <c r="T48" s="227">
        <f>SUM('B-2 NF-Comp full by State'!T$28)</f>
        <v>4</v>
      </c>
      <c r="U48" s="242">
        <f>SUM('B-2 NF-Comp full by State'!U$28)</f>
        <v>0</v>
      </c>
      <c r="V48" s="244">
        <f>SUM('B-2 NF-Comp full by State'!V$28)</f>
        <v>186</v>
      </c>
      <c r="W48" s="227">
        <f>SUM('B-2 NF-Comp full by State'!W$28)</f>
        <v>8</v>
      </c>
      <c r="X48" s="227">
        <f>SUM('B-2 NF-Comp full by State'!X$28)</f>
        <v>0</v>
      </c>
      <c r="Y48" s="227">
        <f>SUM('B-2 NF-Comp full by State'!Y$28)</f>
        <v>1</v>
      </c>
      <c r="Z48" s="227">
        <f>SUM('B-2 NF-Comp full by State'!Z$28)</f>
        <v>159</v>
      </c>
      <c r="AA48" s="227">
        <f>SUM('B-2 NF-Comp full by State'!AA$28)</f>
        <v>4</v>
      </c>
      <c r="AB48" s="227">
        <f>SUM('B-2 NF-Comp full by State'!AB$28)</f>
        <v>0</v>
      </c>
      <c r="AC48" s="227">
        <f>SUM('B-2 NF-Comp full by State'!AC$28)</f>
        <v>14</v>
      </c>
      <c r="AD48" s="242">
        <f>SUM('B-2 NF-Comp full by State'!AD$28)</f>
        <v>0</v>
      </c>
      <c r="AE48" s="244">
        <f>SUM('B-2 NF-Comp full by State'!AE$28)</f>
        <v>223</v>
      </c>
      <c r="AF48" s="227">
        <f>SUM('B-2 NF-Comp full by State'!AF$28)</f>
        <v>4</v>
      </c>
      <c r="AG48" s="227">
        <f>SUM('B-2 NF-Comp full by State'!AG$28)</f>
        <v>16</v>
      </c>
      <c r="AH48" s="227">
        <f>SUM('B-2 NF-Comp full by State'!AH$28)</f>
        <v>78</v>
      </c>
      <c r="AI48" s="227">
        <f>SUM('B-2 NF-Comp full by State'!AI$28)</f>
        <v>63</v>
      </c>
      <c r="AJ48" s="227">
        <f>SUM('B-2 NF-Comp full by State'!AJ$28)</f>
        <v>23</v>
      </c>
      <c r="AK48" s="227">
        <f>SUM('B-2 NF-Comp full by State'!AK$28)</f>
        <v>0</v>
      </c>
      <c r="AL48" s="227">
        <f>SUM('B-2 NF-Comp full by State'!AL$28)</f>
        <v>3</v>
      </c>
      <c r="AM48" s="227">
        <f>SUM('B-2 NF-Comp full by State'!AM$28)</f>
        <v>18</v>
      </c>
      <c r="AN48" s="227">
        <f>SUM('B-2 NF-Comp full by State'!AN$28)</f>
        <v>4</v>
      </c>
      <c r="AO48" s="227">
        <f>SUM('B-2 NF-Comp full by State'!AO$28)</f>
        <v>13</v>
      </c>
      <c r="AP48" s="227">
        <f>SUM('B-2 NF-Comp full by State'!AP$28)</f>
        <v>1</v>
      </c>
      <c r="AQ48" s="227">
        <f>SUM('B-2 NF-Comp full by State'!AQ$28)</f>
        <v>0</v>
      </c>
      <c r="AR48" s="244">
        <f>SUM('B-2 NF-Comp full by State'!AR$28)</f>
        <v>82</v>
      </c>
      <c r="AS48" s="227">
        <f>SUM('B-2 NF-Comp full by State'!AS$28)</f>
        <v>23</v>
      </c>
      <c r="AT48" s="227">
        <f>SUM('B-2 NF-Comp full by State'!AT$28)</f>
        <v>20</v>
      </c>
      <c r="AU48" s="227">
        <f>SUM('B-2 NF-Comp full by State'!AU$28)</f>
        <v>39</v>
      </c>
      <c r="AV48" s="227">
        <f>SUM('B-2 NF-Comp full by State'!AV$28)</f>
        <v>0</v>
      </c>
      <c r="AW48" s="246">
        <f>SUM('B-2 NF-Comp full by State'!AW$28)</f>
        <v>329</v>
      </c>
      <c r="AX48" s="244">
        <f>SUM('B-2 NF-Comp full by State'!AX$28)</f>
        <v>267</v>
      </c>
      <c r="AY48" s="227">
        <f>SUM('B-2 NF-Comp full by State'!AY$28)</f>
        <v>25</v>
      </c>
      <c r="AZ48" s="227">
        <f>SUM('B-2 NF-Comp full by State'!AZ$28)</f>
        <v>44</v>
      </c>
      <c r="BA48" s="227">
        <f>SUM('B-2 NF-Comp full by State'!BA$28)</f>
        <v>40</v>
      </c>
      <c r="BB48" s="227">
        <f>SUM('B-2 NF-Comp full by State'!BB$28)</f>
        <v>1</v>
      </c>
      <c r="BC48" s="227">
        <f>SUM('B-2 NF-Comp full by State'!BC$28)</f>
        <v>47</v>
      </c>
      <c r="BD48" s="227">
        <f>SUM('B-2 NF-Comp full by State'!BD$28)</f>
        <v>48</v>
      </c>
      <c r="BE48" s="227">
        <f>SUM('B-2 NF-Comp full by State'!BE$28)</f>
        <v>3</v>
      </c>
      <c r="BF48" s="227">
        <f>SUM('B-2 NF-Comp full by State'!BF$28)</f>
        <v>7</v>
      </c>
      <c r="BG48" s="227">
        <f>SUM('B-2 NF-Comp full by State'!BG$28)</f>
        <v>24</v>
      </c>
      <c r="BH48" s="227">
        <f>SUM('B-2 NF-Comp full by State'!BH$28)</f>
        <v>20</v>
      </c>
      <c r="BI48" s="227">
        <f>SUM('B-2 NF-Comp full by State'!BI$28)</f>
        <v>3</v>
      </c>
      <c r="BJ48" s="227">
        <f>SUM('B-2 NF-Comp full by State'!BJ$28)</f>
        <v>5</v>
      </c>
      <c r="BK48" s="227">
        <f>SUM('B-2 NF-Comp full by State'!BK$28)</f>
        <v>0</v>
      </c>
      <c r="BL48" s="244">
        <f>SUM('B-2 NF-Comp full by State'!BL$28)</f>
        <v>62</v>
      </c>
      <c r="BM48" s="227">
        <f>SUM('B-2 NF-Comp full by State'!BM$28)</f>
        <v>22</v>
      </c>
      <c r="BN48" s="227">
        <f>SUM('B-2 NF-Comp full by State'!BN$28)</f>
        <v>9</v>
      </c>
      <c r="BO48" s="227">
        <f>SUM('B-2 NF-Comp full by State'!BO$28)</f>
        <v>11</v>
      </c>
      <c r="BP48" s="227">
        <f>SUM('B-2 NF-Comp full by State'!BP$28)</f>
        <v>1</v>
      </c>
      <c r="BQ48" s="227">
        <f>SUM('B-2 NF-Comp full by State'!BQ$28)</f>
        <v>13</v>
      </c>
      <c r="BR48" s="227">
        <f>SUM('B-2 NF-Comp full by State'!BR$28)</f>
        <v>6</v>
      </c>
      <c r="BS48" s="227">
        <f>SUM('B-2 NF-Comp full by State'!BS$28)</f>
        <v>0</v>
      </c>
      <c r="BT48" s="227">
        <f>SUM('B-2 NF-Comp full by State'!BT$28)</f>
        <v>0</v>
      </c>
      <c r="BU48" s="227">
        <f>SUM('B-2 NF-Comp full by State'!BU$28)</f>
        <v>0</v>
      </c>
      <c r="BV48" s="227">
        <f>SUM('B-2 NF-Comp full by State'!BV$28)</f>
        <v>0</v>
      </c>
      <c r="BW48" s="227">
        <f>SUM('B-2 NF-Comp full by State'!BW$28)</f>
        <v>0</v>
      </c>
      <c r="BX48" s="227">
        <f>SUM('B-2 NF-Comp full by State'!BX$28)</f>
        <v>0</v>
      </c>
      <c r="BY48" s="246">
        <f>SUM('B-2 NF-Comp full by State'!BY$28)</f>
        <v>233</v>
      </c>
      <c r="BZ48" s="244">
        <f>SUM('B-2 NF-Comp full by State'!BZ$28)</f>
        <v>94</v>
      </c>
      <c r="CA48" s="227">
        <f>SUM('B-2 NF-Comp full by State'!CA$28)</f>
        <v>35</v>
      </c>
      <c r="CB48" s="227">
        <f>SUM('B-2 NF-Comp full by State'!CB$28)</f>
        <v>12</v>
      </c>
      <c r="CC48" s="227">
        <f>SUM('B-2 NF-Comp full by State'!CC$28)</f>
        <v>44</v>
      </c>
      <c r="CD48" s="227">
        <f>SUM('B-2 NF-Comp full by State'!CD$28)</f>
        <v>3</v>
      </c>
      <c r="CE48" s="227">
        <f>SUM('B-2 NF-Comp full by State'!CE$28)</f>
        <v>0</v>
      </c>
      <c r="CF48" s="244">
        <f>SUM('B-2 NF-Comp full by State'!CF$28)</f>
        <v>72</v>
      </c>
      <c r="CG48" s="227">
        <f>SUM('B-2 NF-Comp full by State'!CG$28)</f>
        <v>9</v>
      </c>
      <c r="CH48" s="227">
        <f>SUM('B-2 NF-Comp full by State'!CH$28)</f>
        <v>5</v>
      </c>
      <c r="CI48" s="227">
        <f>SUM('B-2 NF-Comp full by State'!CI$28)</f>
        <v>41</v>
      </c>
      <c r="CJ48" s="227">
        <f>SUM('B-2 NF-Comp full by State'!CJ$28)</f>
        <v>4</v>
      </c>
      <c r="CK48" s="227">
        <f>SUM('B-2 NF-Comp full by State'!CK$28)</f>
        <v>4</v>
      </c>
      <c r="CL48" s="227">
        <f>SUM('B-2 NF-Comp full by State'!CL$28)</f>
        <v>5</v>
      </c>
      <c r="CM48" s="227">
        <f>SUM('B-2 NF-Comp full by State'!CM$28)</f>
        <v>4</v>
      </c>
      <c r="CN48" s="227">
        <f>SUM('B-2 NF-Comp full by State'!CN$28)</f>
        <v>0</v>
      </c>
      <c r="CO48" s="244">
        <f>SUM('B-2 NF-Comp full by State'!CO$28)</f>
        <v>67</v>
      </c>
      <c r="CP48" s="227">
        <f>SUM('B-2 NF-Comp full by State'!CP$28)</f>
        <v>5</v>
      </c>
      <c r="CQ48" s="227">
        <f>SUM('B-2 NF-Comp full by State'!CQ$28)</f>
        <v>21</v>
      </c>
      <c r="CR48" s="227">
        <f>SUM('B-2 NF-Comp full by State'!CR$28)</f>
        <v>19</v>
      </c>
      <c r="CS48" s="227">
        <f>SUM('B-2 NF-Comp full by State'!CS$28)</f>
        <v>7</v>
      </c>
      <c r="CT48" s="227">
        <f>SUM('B-2 NF-Comp full by State'!CT$28)</f>
        <v>4</v>
      </c>
      <c r="CU48" s="227">
        <f>SUM('B-2 NF-Comp full by State'!CU$28)</f>
        <v>4</v>
      </c>
      <c r="CV48" s="227">
        <f>SUM('B-2 NF-Comp full by State'!CV$28)</f>
        <v>4</v>
      </c>
      <c r="CW48" s="227">
        <f>SUM('B-2 NF-Comp full by State'!CW$28)</f>
        <v>2</v>
      </c>
      <c r="CX48" s="227">
        <f>SUM('B-2 NF-Comp full by State'!CX$28)</f>
        <v>1</v>
      </c>
      <c r="CY48" s="227">
        <f>SUM('B-2 NF-Comp full by State'!CY$28)</f>
        <v>0</v>
      </c>
      <c r="CZ48" s="246">
        <f>SUM('B-2 NF-Comp full by State'!CZ$28)</f>
        <v>34</v>
      </c>
      <c r="DA48" s="244">
        <f>SUM('B-2 NF-Comp full by State'!DA$28)</f>
        <v>6</v>
      </c>
      <c r="DB48" s="227">
        <f>SUM('B-2 NF-Comp full by State'!DB$28)</f>
        <v>0</v>
      </c>
      <c r="DC48" s="227">
        <f>SUM('B-2 NF-Comp full by State'!DC$28)</f>
        <v>2</v>
      </c>
      <c r="DD48" s="227">
        <f>SUM('B-2 NF-Comp full by State'!DD$28)</f>
        <v>0</v>
      </c>
      <c r="DE48" s="227">
        <f>SUM('B-2 NF-Comp full by State'!DE$28)</f>
        <v>0</v>
      </c>
      <c r="DF48" s="227">
        <f>SUM('B-2 NF-Comp full by State'!DF$28)</f>
        <v>0</v>
      </c>
      <c r="DG48" s="227">
        <f>SUM('B-2 NF-Comp full by State'!DG$28)</f>
        <v>0</v>
      </c>
      <c r="DH48" s="227">
        <f>SUM('B-2 NF-Comp full by State'!DH$28)</f>
        <v>2</v>
      </c>
      <c r="DI48" s="227">
        <f>SUM('B-2 NF-Comp full by State'!DI$28)</f>
        <v>2</v>
      </c>
      <c r="DJ48" s="227">
        <f>SUM('B-2 NF-Comp full by State'!DJ$28)</f>
        <v>0</v>
      </c>
      <c r="DK48" s="244">
        <f>SUM('B-2 NF-Comp full by State'!DK$28)</f>
        <v>28</v>
      </c>
      <c r="DL48" s="227">
        <f>SUM('B-2 NF-Comp full by State'!DL$28)</f>
        <v>0</v>
      </c>
      <c r="DM48" s="227">
        <f>SUM('B-2 NF-Comp full by State'!DM$28)</f>
        <v>11</v>
      </c>
      <c r="DN48" s="227">
        <f>SUM('B-2 NF-Comp full by State'!DN$28)</f>
        <v>1</v>
      </c>
      <c r="DO48" s="227">
        <f>SUM('B-2 NF-Comp full by State'!DO$28)</f>
        <v>0</v>
      </c>
      <c r="DP48" s="227">
        <f>SUM('B-2 NF-Comp full by State'!DP$28)</f>
        <v>15</v>
      </c>
      <c r="DQ48" s="227">
        <f>SUM('B-2 NF-Comp full by State'!DQ$28)</f>
        <v>0</v>
      </c>
      <c r="DR48" s="227">
        <f>SUM('B-2 NF-Comp full by State'!DR$28)</f>
        <v>1</v>
      </c>
      <c r="DS48" s="246">
        <f>SUM('B-2 NF-Comp full by State'!DS$28)</f>
        <v>306</v>
      </c>
      <c r="DT48" s="244">
        <f>SUM('B-2 NF-Comp full by State'!DT$28)</f>
        <v>86</v>
      </c>
      <c r="DU48" s="227">
        <f>SUM('B-2 NF-Comp full by State'!DU$28)</f>
        <v>0</v>
      </c>
      <c r="DV48" s="227">
        <f>SUM('B-2 NF-Comp full by State'!DV$28)</f>
        <v>1</v>
      </c>
      <c r="DW48" s="227">
        <f>SUM('B-2 NF-Comp full by State'!DW$28)</f>
        <v>50</v>
      </c>
      <c r="DX48" s="227">
        <f>SUM('B-2 NF-Comp full by State'!DX$28)</f>
        <v>0</v>
      </c>
      <c r="DY48" s="227">
        <f>SUM('B-2 NF-Comp full by State'!DY$28)</f>
        <v>0</v>
      </c>
      <c r="DZ48" s="227">
        <f>SUM('B-2 NF-Comp full by State'!DZ$28)</f>
        <v>0</v>
      </c>
      <c r="EA48" s="227">
        <f>SUM('B-2 NF-Comp full by State'!EA$28)</f>
        <v>35</v>
      </c>
      <c r="EB48" s="227">
        <f>SUM('B-2 NF-Comp full by State'!EB$28)</f>
        <v>0</v>
      </c>
      <c r="EC48" s="244">
        <f>SUM('B-2 NF-Comp full by State'!EC$28)</f>
        <v>10</v>
      </c>
      <c r="ED48" s="227">
        <f>SUM('B-2 NF-Comp full by State'!ED$28)</f>
        <v>3</v>
      </c>
      <c r="EE48" s="227">
        <f>SUM('B-2 NF-Comp full by State'!EE$28)</f>
        <v>2</v>
      </c>
      <c r="EF48" s="227">
        <f>SUM('B-2 NF-Comp full by State'!EF$28)</f>
        <v>1</v>
      </c>
      <c r="EG48" s="227">
        <f>SUM('B-2 NF-Comp full by State'!EG$28)</f>
        <v>2</v>
      </c>
      <c r="EH48" s="227">
        <f>SUM('B-2 NF-Comp full by State'!EH$28)</f>
        <v>2</v>
      </c>
      <c r="EI48" s="227">
        <f>SUM('B-2 NF-Comp full by State'!EI$28)</f>
        <v>0</v>
      </c>
      <c r="EJ48" s="244">
        <f>SUM('B-2 NF-Comp full by State'!EJ$28)</f>
        <v>210</v>
      </c>
      <c r="EK48" s="227">
        <f>SUM('B-2 NF-Comp full by State'!EK$28)</f>
        <v>11</v>
      </c>
      <c r="EL48" s="227">
        <f>SUM('B-2 NF-Comp full by State'!EL$28)</f>
        <v>0</v>
      </c>
      <c r="EM48" s="227">
        <f>SUM('B-2 NF-Comp full by State'!EM$28)</f>
        <v>0</v>
      </c>
      <c r="EN48" s="227">
        <f>SUM('B-2 NF-Comp full by State'!EN$28)</f>
        <v>68</v>
      </c>
      <c r="EO48" s="227">
        <f>SUM('B-2 NF-Comp full by State'!EO$28)</f>
        <v>28</v>
      </c>
      <c r="EP48" s="227">
        <f>SUM('B-2 NF-Comp full by State'!EP$28)</f>
        <v>58</v>
      </c>
      <c r="EQ48" s="227">
        <f>SUM('B-2 NF-Comp full by State'!EQ$28)</f>
        <v>3</v>
      </c>
      <c r="ER48" s="227">
        <f>SUM('B-2 NF-Comp full by State'!ER$28)</f>
        <v>2</v>
      </c>
      <c r="ES48" s="227">
        <f>SUM('B-2 NF-Comp full by State'!ES$28)</f>
        <v>1</v>
      </c>
      <c r="ET48" s="227">
        <f>SUM('B-2 NF-Comp full by State'!ET$28)</f>
        <v>2</v>
      </c>
      <c r="EU48" s="227">
        <f>SUM('B-2 NF-Comp full by State'!EU$28)</f>
        <v>6</v>
      </c>
      <c r="EV48" s="227">
        <f>SUM('B-2 NF-Comp full by State'!EV$28)</f>
        <v>31</v>
      </c>
    </row>
    <row r="49" spans="1:152" ht="14.25" customHeight="1">
      <c r="A49" s="231" t="s">
        <v>109</v>
      </c>
      <c r="B49" s="234">
        <f>SUM('B-2 NF-Comp full by State'!B$36)</f>
        <v>6865</v>
      </c>
      <c r="C49" s="236">
        <f>SUM('B-2 NF-Comp full by State'!C$36)</f>
        <v>6312</v>
      </c>
      <c r="D49" s="238">
        <f>SUM('B-2 NF-Comp full by State'!D$36)</f>
        <v>1562</v>
      </c>
      <c r="E49" s="240">
        <f>SUM('B-2 NF-Comp full by State'!E$36)</f>
        <v>45</v>
      </c>
      <c r="F49" s="227">
        <f>SUM('B-2 NF-Comp full by State'!F$36)</f>
        <v>15</v>
      </c>
      <c r="G49" s="227">
        <f>SUM('B-2 NF-Comp full by State'!G$36)</f>
        <v>2</v>
      </c>
      <c r="H49" s="227">
        <f>SUM('B-2 NF-Comp full by State'!H$36)</f>
        <v>10</v>
      </c>
      <c r="I49" s="227">
        <f>SUM('B-2 NF-Comp full by State'!I$36)</f>
        <v>8</v>
      </c>
      <c r="J49" s="227">
        <f>SUM('B-2 NF-Comp full by State'!J$36)</f>
        <v>7</v>
      </c>
      <c r="K49" s="227">
        <f>SUM('B-2 NF-Comp full by State'!K$36)</f>
        <v>3</v>
      </c>
      <c r="L49" s="242">
        <f>SUM('B-2 NF-Comp full by State'!L$36)</f>
        <v>0</v>
      </c>
      <c r="M49" s="244">
        <f>SUM('B-2 NF-Comp full by State'!M$36)</f>
        <v>202</v>
      </c>
      <c r="N49" s="227">
        <f>SUM('B-2 NF-Comp full by State'!N$36)</f>
        <v>13</v>
      </c>
      <c r="O49" s="227">
        <f>SUM('B-2 NF-Comp full by State'!O$36)</f>
        <v>5</v>
      </c>
      <c r="P49" s="227">
        <f>SUM('B-2 NF-Comp full by State'!P$36)</f>
        <v>0</v>
      </c>
      <c r="Q49" s="227">
        <f>SUM('B-2 NF-Comp full by State'!Q$36)</f>
        <v>0</v>
      </c>
      <c r="R49" s="227">
        <f>SUM('B-2 NF-Comp full by State'!R$36)</f>
        <v>106</v>
      </c>
      <c r="S49" s="227">
        <f>SUM('B-2 NF-Comp full by State'!S$36)</f>
        <v>68</v>
      </c>
      <c r="T49" s="227">
        <f>SUM('B-2 NF-Comp full by State'!T$36)</f>
        <v>10</v>
      </c>
      <c r="U49" s="242">
        <f>SUM('B-2 NF-Comp full by State'!U$36)</f>
        <v>0</v>
      </c>
      <c r="V49" s="244">
        <f>SUM('B-2 NF-Comp full by State'!V$36)</f>
        <v>227</v>
      </c>
      <c r="W49" s="227">
        <f>SUM('B-2 NF-Comp full by State'!W$36)</f>
        <v>4</v>
      </c>
      <c r="X49" s="227">
        <f>SUM('B-2 NF-Comp full by State'!X$36)</f>
        <v>0</v>
      </c>
      <c r="Y49" s="227">
        <f>SUM('B-2 NF-Comp full by State'!Y$36)</f>
        <v>0</v>
      </c>
      <c r="Z49" s="227">
        <f>SUM('B-2 NF-Comp full by State'!Z$36)</f>
        <v>165</v>
      </c>
      <c r="AA49" s="227">
        <f>SUM('B-2 NF-Comp full by State'!AA$36)</f>
        <v>0</v>
      </c>
      <c r="AB49" s="227">
        <f>SUM('B-2 NF-Comp full by State'!AB$36)</f>
        <v>0</v>
      </c>
      <c r="AC49" s="227">
        <f>SUM('B-2 NF-Comp full by State'!AC$36)</f>
        <v>58</v>
      </c>
      <c r="AD49" s="242">
        <f>SUM('B-2 NF-Comp full by State'!AD$36)</f>
        <v>0</v>
      </c>
      <c r="AE49" s="244">
        <f>SUM('B-2 NF-Comp full by State'!AE$36)</f>
        <v>701</v>
      </c>
      <c r="AF49" s="227">
        <f>SUM('B-2 NF-Comp full by State'!AF$36)</f>
        <v>20</v>
      </c>
      <c r="AG49" s="227">
        <f>SUM('B-2 NF-Comp full by State'!AG$36)</f>
        <v>15</v>
      </c>
      <c r="AH49" s="227">
        <f>SUM('B-2 NF-Comp full by State'!AH$36)</f>
        <v>323</v>
      </c>
      <c r="AI49" s="227">
        <f>SUM('B-2 NF-Comp full by State'!AI$36)</f>
        <v>237</v>
      </c>
      <c r="AJ49" s="227">
        <f>SUM('B-2 NF-Comp full by State'!AJ$36)</f>
        <v>31</v>
      </c>
      <c r="AK49" s="227">
        <f>SUM('B-2 NF-Comp full by State'!AK$36)</f>
        <v>3</v>
      </c>
      <c r="AL49" s="227">
        <f>SUM('B-2 NF-Comp full by State'!AL$36)</f>
        <v>7</v>
      </c>
      <c r="AM49" s="227">
        <f>SUM('B-2 NF-Comp full by State'!AM$36)</f>
        <v>33</v>
      </c>
      <c r="AN49" s="227">
        <f>SUM('B-2 NF-Comp full by State'!AN$36)</f>
        <v>11</v>
      </c>
      <c r="AO49" s="227">
        <f>SUM('B-2 NF-Comp full by State'!AO$36)</f>
        <v>11</v>
      </c>
      <c r="AP49" s="227">
        <f>SUM('B-2 NF-Comp full by State'!AP$36)</f>
        <v>10</v>
      </c>
      <c r="AQ49" s="227">
        <f>SUM('B-2 NF-Comp full by State'!AQ$36)</f>
        <v>0</v>
      </c>
      <c r="AR49" s="244">
        <f>SUM('B-2 NF-Comp full by State'!AR$36)</f>
        <v>387</v>
      </c>
      <c r="AS49" s="227">
        <f>SUM('B-2 NF-Comp full by State'!AS$36)</f>
        <v>64</v>
      </c>
      <c r="AT49" s="227">
        <f>SUM('B-2 NF-Comp full by State'!AT$36)</f>
        <v>94</v>
      </c>
      <c r="AU49" s="227">
        <f>SUM('B-2 NF-Comp full by State'!AU$36)</f>
        <v>229</v>
      </c>
      <c r="AV49" s="227">
        <f>SUM('B-2 NF-Comp full by State'!AV$36)</f>
        <v>0</v>
      </c>
      <c r="AW49" s="246">
        <f>SUM('B-2 NF-Comp full by State'!AW$36)</f>
        <v>2297</v>
      </c>
      <c r="AX49" s="244">
        <f>SUM('B-2 NF-Comp full by State'!AX$36)</f>
        <v>1798</v>
      </c>
      <c r="AY49" s="227">
        <f>SUM('B-2 NF-Comp full by State'!AY$36)</f>
        <v>111</v>
      </c>
      <c r="AZ49" s="227">
        <f>SUM('B-2 NF-Comp full by State'!AZ$36)</f>
        <v>551</v>
      </c>
      <c r="BA49" s="227">
        <f>SUM('B-2 NF-Comp full by State'!BA$36)</f>
        <v>70</v>
      </c>
      <c r="BB49" s="227">
        <f>SUM('B-2 NF-Comp full by State'!BB$36)</f>
        <v>0</v>
      </c>
      <c r="BC49" s="227">
        <f>SUM('B-2 NF-Comp full by State'!BC$36)</f>
        <v>322</v>
      </c>
      <c r="BD49" s="227">
        <f>SUM('B-2 NF-Comp full by State'!BD$36)</f>
        <v>244</v>
      </c>
      <c r="BE49" s="227">
        <f>SUM('B-2 NF-Comp full by State'!BE$36)</f>
        <v>78</v>
      </c>
      <c r="BF49" s="227">
        <f>SUM('B-2 NF-Comp full by State'!BF$36)</f>
        <v>25</v>
      </c>
      <c r="BG49" s="227">
        <f>SUM('B-2 NF-Comp full by State'!BG$36)</f>
        <v>266</v>
      </c>
      <c r="BH49" s="227">
        <f>SUM('B-2 NF-Comp full by State'!BH$36)</f>
        <v>111</v>
      </c>
      <c r="BI49" s="227">
        <f>SUM('B-2 NF-Comp full by State'!BI$36)</f>
        <v>7</v>
      </c>
      <c r="BJ49" s="227">
        <f>SUM('B-2 NF-Comp full by State'!BJ$36)</f>
        <v>13</v>
      </c>
      <c r="BK49" s="227">
        <f>SUM('B-2 NF-Comp full by State'!BK$36)</f>
        <v>0</v>
      </c>
      <c r="BL49" s="244">
        <f>SUM('B-2 NF-Comp full by State'!BL$36)</f>
        <v>495</v>
      </c>
      <c r="BM49" s="227">
        <f>SUM('B-2 NF-Comp full by State'!BM$36)</f>
        <v>233</v>
      </c>
      <c r="BN49" s="227">
        <f>SUM('B-2 NF-Comp full by State'!BN$36)</f>
        <v>2</v>
      </c>
      <c r="BO49" s="227">
        <f>SUM('B-2 NF-Comp full by State'!BO$36)</f>
        <v>46</v>
      </c>
      <c r="BP49" s="227">
        <f>SUM('B-2 NF-Comp full by State'!BP$36)</f>
        <v>30</v>
      </c>
      <c r="BQ49" s="227">
        <f>SUM('B-2 NF-Comp full by State'!BQ$36)</f>
        <v>17</v>
      </c>
      <c r="BR49" s="227">
        <f>SUM('B-2 NF-Comp full by State'!BR$36)</f>
        <v>104</v>
      </c>
      <c r="BS49" s="227">
        <f>SUM('B-2 NF-Comp full by State'!BS$36)</f>
        <v>63</v>
      </c>
      <c r="BT49" s="227">
        <f>SUM('B-2 NF-Comp full by State'!BT$36)</f>
        <v>0</v>
      </c>
      <c r="BU49" s="227">
        <f>SUM('B-2 NF-Comp full by State'!BU$36)</f>
        <v>4</v>
      </c>
      <c r="BV49" s="227">
        <f>SUM('B-2 NF-Comp full by State'!BV$36)</f>
        <v>4</v>
      </c>
      <c r="BW49" s="227">
        <f>SUM('B-2 NF-Comp full by State'!BW$36)</f>
        <v>0</v>
      </c>
      <c r="BX49" s="227">
        <f>SUM('B-2 NF-Comp full by State'!BX$36)</f>
        <v>0</v>
      </c>
      <c r="BY49" s="246">
        <f>SUM('B-2 NF-Comp full by State'!BY$36)</f>
        <v>1947</v>
      </c>
      <c r="BZ49" s="244">
        <f>SUM('B-2 NF-Comp full by State'!BZ$36)</f>
        <v>625</v>
      </c>
      <c r="CA49" s="227">
        <f>SUM('B-2 NF-Comp full by State'!CA$36)</f>
        <v>180</v>
      </c>
      <c r="CB49" s="227">
        <f>SUM('B-2 NF-Comp full by State'!CB$36)</f>
        <v>50</v>
      </c>
      <c r="CC49" s="227">
        <f>SUM('B-2 NF-Comp full by State'!CC$36)</f>
        <v>199</v>
      </c>
      <c r="CD49" s="227">
        <f>SUM('B-2 NF-Comp full by State'!CD$36)</f>
        <v>196</v>
      </c>
      <c r="CE49" s="227">
        <f>SUM('B-2 NF-Comp full by State'!CE$36)</f>
        <v>0</v>
      </c>
      <c r="CF49" s="244">
        <f>SUM('B-2 NF-Comp full by State'!CF$36)</f>
        <v>687</v>
      </c>
      <c r="CG49" s="227">
        <f>SUM('B-2 NF-Comp full by State'!CG$36)</f>
        <v>33</v>
      </c>
      <c r="CH49" s="227">
        <f>SUM('B-2 NF-Comp full by State'!CH$36)</f>
        <v>123</v>
      </c>
      <c r="CI49" s="227">
        <f>SUM('B-2 NF-Comp full by State'!CI$36)</f>
        <v>424</v>
      </c>
      <c r="CJ49" s="227">
        <f>SUM('B-2 NF-Comp full by State'!CJ$36)</f>
        <v>53</v>
      </c>
      <c r="CK49" s="227">
        <f>SUM('B-2 NF-Comp full by State'!CK$36)</f>
        <v>23</v>
      </c>
      <c r="CL49" s="227">
        <f>SUM('B-2 NF-Comp full by State'!CL$36)</f>
        <v>28</v>
      </c>
      <c r="CM49" s="227">
        <f>SUM('B-2 NF-Comp full by State'!CM$36)</f>
        <v>3</v>
      </c>
      <c r="CN49" s="227">
        <f>SUM('B-2 NF-Comp full by State'!CN$36)</f>
        <v>0</v>
      </c>
      <c r="CO49" s="244">
        <f>SUM('B-2 NF-Comp full by State'!CO$36)</f>
        <v>635</v>
      </c>
      <c r="CP49" s="227">
        <f>SUM('B-2 NF-Comp full by State'!CP$36)</f>
        <v>128</v>
      </c>
      <c r="CQ49" s="227">
        <f>SUM('B-2 NF-Comp full by State'!CQ$36)</f>
        <v>118</v>
      </c>
      <c r="CR49" s="227">
        <f>SUM('B-2 NF-Comp full by State'!CR$36)</f>
        <v>138</v>
      </c>
      <c r="CS49" s="227">
        <f>SUM('B-2 NF-Comp full by State'!CS$36)</f>
        <v>52</v>
      </c>
      <c r="CT49" s="227">
        <f>SUM('B-2 NF-Comp full by State'!CT$36)</f>
        <v>7</v>
      </c>
      <c r="CU49" s="227">
        <f>SUM('B-2 NF-Comp full by State'!CU$36)</f>
        <v>92</v>
      </c>
      <c r="CV49" s="227">
        <f>SUM('B-2 NF-Comp full by State'!CV$36)</f>
        <v>57</v>
      </c>
      <c r="CW49" s="227">
        <f>SUM('B-2 NF-Comp full by State'!CW$36)</f>
        <v>2</v>
      </c>
      <c r="CX49" s="227">
        <f>SUM('B-2 NF-Comp full by State'!CX$36)</f>
        <v>39</v>
      </c>
      <c r="CY49" s="227">
        <f>SUM('B-2 NF-Comp full by State'!CY$36)</f>
        <v>2</v>
      </c>
      <c r="CZ49" s="246">
        <f>SUM('B-2 NF-Comp full by State'!CZ$36)</f>
        <v>231</v>
      </c>
      <c r="DA49" s="244">
        <f>SUM('B-2 NF-Comp full by State'!DA$36)</f>
        <v>20</v>
      </c>
      <c r="DB49" s="227">
        <f>SUM('B-2 NF-Comp full by State'!DB$36)</f>
        <v>0</v>
      </c>
      <c r="DC49" s="227">
        <f>SUM('B-2 NF-Comp full by State'!DC$36)</f>
        <v>8</v>
      </c>
      <c r="DD49" s="227">
        <f>SUM('B-2 NF-Comp full by State'!DD$36)</f>
        <v>1</v>
      </c>
      <c r="DE49" s="227">
        <f>SUM('B-2 NF-Comp full by State'!DE$36)</f>
        <v>3</v>
      </c>
      <c r="DF49" s="227">
        <f>SUM('B-2 NF-Comp full by State'!DF$36)</f>
        <v>0</v>
      </c>
      <c r="DG49" s="227">
        <f>SUM('B-2 NF-Comp full by State'!DG$36)</f>
        <v>1</v>
      </c>
      <c r="DH49" s="227">
        <f>SUM('B-2 NF-Comp full by State'!DH$36)</f>
        <v>0</v>
      </c>
      <c r="DI49" s="227">
        <f>SUM('B-2 NF-Comp full by State'!DI$36)</f>
        <v>7</v>
      </c>
      <c r="DJ49" s="227">
        <f>SUM('B-2 NF-Comp full by State'!DJ$36)</f>
        <v>0</v>
      </c>
      <c r="DK49" s="244">
        <f>SUM('B-2 NF-Comp full by State'!DK$36)</f>
        <v>211</v>
      </c>
      <c r="DL49" s="227">
        <f>SUM('B-2 NF-Comp full by State'!DL$36)</f>
        <v>6</v>
      </c>
      <c r="DM49" s="227">
        <f>SUM('B-2 NF-Comp full by State'!DM$36)</f>
        <v>48</v>
      </c>
      <c r="DN49" s="227">
        <f>SUM('B-2 NF-Comp full by State'!DN$36)</f>
        <v>30</v>
      </c>
      <c r="DO49" s="227">
        <f>SUM('B-2 NF-Comp full by State'!DO$36)</f>
        <v>9</v>
      </c>
      <c r="DP49" s="227">
        <f>SUM('B-2 NF-Comp full by State'!DP$36)</f>
        <v>110</v>
      </c>
      <c r="DQ49" s="227">
        <f>SUM('B-2 NF-Comp full by State'!DQ$36)</f>
        <v>8</v>
      </c>
      <c r="DR49" s="227">
        <f>SUM('B-2 NF-Comp full by State'!DR$36)</f>
        <v>0</v>
      </c>
      <c r="DS49" s="246">
        <f>SUM('B-2 NF-Comp full by State'!DS$36)</f>
        <v>275</v>
      </c>
      <c r="DT49" s="244">
        <f>SUM('B-2 NF-Comp full by State'!DT$36)</f>
        <v>7</v>
      </c>
      <c r="DU49" s="227">
        <f>SUM('B-2 NF-Comp full by State'!DU$36)</f>
        <v>5</v>
      </c>
      <c r="DV49" s="227">
        <f>SUM('B-2 NF-Comp full by State'!DV$36)</f>
        <v>0</v>
      </c>
      <c r="DW49" s="227">
        <f>SUM('B-2 NF-Comp full by State'!DW$36)</f>
        <v>0</v>
      </c>
      <c r="DX49" s="227">
        <f>SUM('B-2 NF-Comp full by State'!DX$36)</f>
        <v>0</v>
      </c>
      <c r="DY49" s="227">
        <f>SUM('B-2 NF-Comp full by State'!DY$36)</f>
        <v>0</v>
      </c>
      <c r="DZ49" s="227">
        <f>SUM('B-2 NF-Comp full by State'!DZ$36)</f>
        <v>0</v>
      </c>
      <c r="EA49" s="227">
        <f>SUM('B-2 NF-Comp full by State'!EA$36)</f>
        <v>2</v>
      </c>
      <c r="EB49" s="227">
        <f>SUM('B-2 NF-Comp full by State'!EB$36)</f>
        <v>0</v>
      </c>
      <c r="EC49" s="244">
        <f>SUM('B-2 NF-Comp full by State'!EC$36)</f>
        <v>11</v>
      </c>
      <c r="ED49" s="227">
        <f>SUM('B-2 NF-Comp full by State'!ED$36)</f>
        <v>5</v>
      </c>
      <c r="EE49" s="227">
        <f>SUM('B-2 NF-Comp full by State'!EE$36)</f>
        <v>3</v>
      </c>
      <c r="EF49" s="227">
        <f>SUM('B-2 NF-Comp full by State'!EF$36)</f>
        <v>1</v>
      </c>
      <c r="EG49" s="227">
        <f>SUM('B-2 NF-Comp full by State'!EG$36)</f>
        <v>1</v>
      </c>
      <c r="EH49" s="227">
        <f>SUM('B-2 NF-Comp full by State'!EH$36)</f>
        <v>1</v>
      </c>
      <c r="EI49" s="227">
        <f>SUM('B-2 NF-Comp full by State'!EI$36)</f>
        <v>0</v>
      </c>
      <c r="EJ49" s="244">
        <f>SUM('B-2 NF-Comp full by State'!EJ$36)</f>
        <v>257</v>
      </c>
      <c r="EK49" s="227">
        <f>SUM('B-2 NF-Comp full by State'!EK$36)</f>
        <v>6</v>
      </c>
      <c r="EL49" s="227">
        <f>SUM('B-2 NF-Comp full by State'!EL$36)</f>
        <v>0</v>
      </c>
      <c r="EM49" s="227">
        <f>SUM('B-2 NF-Comp full by State'!EM$36)</f>
        <v>0</v>
      </c>
      <c r="EN49" s="227">
        <f>SUM('B-2 NF-Comp full by State'!EN$36)</f>
        <v>74</v>
      </c>
      <c r="EO49" s="227">
        <f>SUM('B-2 NF-Comp full by State'!EO$36)</f>
        <v>12</v>
      </c>
      <c r="EP49" s="227">
        <f>SUM('B-2 NF-Comp full by State'!EP$36)</f>
        <v>94</v>
      </c>
      <c r="EQ49" s="227">
        <f>SUM('B-2 NF-Comp full by State'!EQ$36)</f>
        <v>10</v>
      </c>
      <c r="ER49" s="227">
        <f>SUM('B-2 NF-Comp full by State'!ER$36)</f>
        <v>5</v>
      </c>
      <c r="ES49" s="227">
        <f>SUM('B-2 NF-Comp full by State'!ES$36)</f>
        <v>2</v>
      </c>
      <c r="ET49" s="227">
        <f>SUM('B-2 NF-Comp full by State'!ET$36)</f>
        <v>1</v>
      </c>
      <c r="EU49" s="227">
        <f>SUM('B-2 NF-Comp full by State'!EU$36)</f>
        <v>28</v>
      </c>
      <c r="EV49" s="227">
        <f>SUM('B-2 NF-Comp full by State'!EV$36)</f>
        <v>25</v>
      </c>
    </row>
    <row r="50" spans="1:152" ht="14.25" customHeight="1" thickBot="1">
      <c r="A50" s="231" t="s">
        <v>114</v>
      </c>
      <c r="B50" s="234">
        <f>SUM('B-2 NF-Comp full by State'!B$41)</f>
        <v>809</v>
      </c>
      <c r="C50" s="236">
        <f>SUM('B-2 NF-Comp full by State'!C$41)</f>
        <v>679</v>
      </c>
      <c r="D50" s="238">
        <f>SUM('B-2 NF-Comp full by State'!D$41)</f>
        <v>222</v>
      </c>
      <c r="E50" s="240">
        <f>SUM('B-2 NF-Comp full by State'!E$41)</f>
        <v>25</v>
      </c>
      <c r="F50" s="227">
        <f>SUM('B-2 NF-Comp full by State'!F$41)</f>
        <v>6</v>
      </c>
      <c r="G50" s="227">
        <f>SUM('B-2 NF-Comp full by State'!G$41)</f>
        <v>3</v>
      </c>
      <c r="H50" s="227">
        <f>SUM('B-2 NF-Comp full by State'!H$41)</f>
        <v>8</v>
      </c>
      <c r="I50" s="227">
        <f>SUM('B-2 NF-Comp full by State'!I$41)</f>
        <v>4</v>
      </c>
      <c r="J50" s="227">
        <f>SUM('B-2 NF-Comp full by State'!J$41)</f>
        <v>1</v>
      </c>
      <c r="K50" s="227">
        <f>SUM('B-2 NF-Comp full by State'!K$41)</f>
        <v>3</v>
      </c>
      <c r="L50" s="242">
        <f>SUM('B-2 NF-Comp full by State'!L$41)</f>
        <v>0</v>
      </c>
      <c r="M50" s="244">
        <f>SUM('B-2 NF-Comp full by State'!M$41)</f>
        <v>27</v>
      </c>
      <c r="N50" s="227">
        <f>SUM('B-2 NF-Comp full by State'!N$41)</f>
        <v>1</v>
      </c>
      <c r="O50" s="227">
        <f>SUM('B-2 NF-Comp full by State'!O$41)</f>
        <v>0</v>
      </c>
      <c r="P50" s="227">
        <f>SUM('B-2 NF-Comp full by State'!P$41)</f>
        <v>0</v>
      </c>
      <c r="Q50" s="227">
        <f>SUM('B-2 NF-Comp full by State'!Q$41)</f>
        <v>5</v>
      </c>
      <c r="R50" s="227">
        <f>SUM('B-2 NF-Comp full by State'!R$41)</f>
        <v>11</v>
      </c>
      <c r="S50" s="227">
        <f>SUM('B-2 NF-Comp full by State'!S$41)</f>
        <v>10</v>
      </c>
      <c r="T50" s="227">
        <f>SUM('B-2 NF-Comp full by State'!T$41)</f>
        <v>0</v>
      </c>
      <c r="U50" s="242">
        <f>SUM('B-2 NF-Comp full by State'!U$41)</f>
        <v>0</v>
      </c>
      <c r="V50" s="244">
        <f>SUM('B-2 NF-Comp full by State'!V$41)</f>
        <v>45</v>
      </c>
      <c r="W50" s="227">
        <f>SUM('B-2 NF-Comp full by State'!W$41)</f>
        <v>4</v>
      </c>
      <c r="X50" s="227">
        <f>SUM('B-2 NF-Comp full by State'!X$41)</f>
        <v>1</v>
      </c>
      <c r="Y50" s="227">
        <f>SUM('B-2 NF-Comp full by State'!Y$41)</f>
        <v>2</v>
      </c>
      <c r="Z50" s="227">
        <f>SUM('B-2 NF-Comp full by State'!Z$41)</f>
        <v>29</v>
      </c>
      <c r="AA50" s="227">
        <f>SUM('B-2 NF-Comp full by State'!AA$41)</f>
        <v>0</v>
      </c>
      <c r="AB50" s="227">
        <f>SUM('B-2 NF-Comp full by State'!AB$41)</f>
        <v>1</v>
      </c>
      <c r="AC50" s="227">
        <f>SUM('B-2 NF-Comp full by State'!AC$41)</f>
        <v>8</v>
      </c>
      <c r="AD50" s="242">
        <f>SUM('B-2 NF-Comp full by State'!AD$41)</f>
        <v>0</v>
      </c>
      <c r="AE50" s="244">
        <f>SUM('B-2 NF-Comp full by State'!AE$41)</f>
        <v>91</v>
      </c>
      <c r="AF50" s="227">
        <f>SUM('B-2 NF-Comp full by State'!AF$41)</f>
        <v>6</v>
      </c>
      <c r="AG50" s="227">
        <f>SUM('B-2 NF-Comp full by State'!AG$41)</f>
        <v>2</v>
      </c>
      <c r="AH50" s="227">
        <f>SUM('B-2 NF-Comp full by State'!AH$41)</f>
        <v>21</v>
      </c>
      <c r="AI50" s="227">
        <f>SUM('B-2 NF-Comp full by State'!AI$41)</f>
        <v>31</v>
      </c>
      <c r="AJ50" s="227">
        <f>SUM('B-2 NF-Comp full by State'!AJ$41)</f>
        <v>13</v>
      </c>
      <c r="AK50" s="227">
        <f>SUM('B-2 NF-Comp full by State'!AK$41)</f>
        <v>0</v>
      </c>
      <c r="AL50" s="227">
        <f>SUM('B-2 NF-Comp full by State'!AL$41)</f>
        <v>2</v>
      </c>
      <c r="AM50" s="227">
        <f>SUM('B-2 NF-Comp full by State'!AM$41)</f>
        <v>10</v>
      </c>
      <c r="AN50" s="227">
        <f>SUM('B-2 NF-Comp full by State'!AN$41)</f>
        <v>3</v>
      </c>
      <c r="AO50" s="227">
        <f>SUM('B-2 NF-Comp full by State'!AO$41)</f>
        <v>3</v>
      </c>
      <c r="AP50" s="227">
        <f>SUM('B-2 NF-Comp full by State'!AP$41)</f>
        <v>0</v>
      </c>
      <c r="AQ50" s="227">
        <f>SUM('B-2 NF-Comp full by State'!AQ$41)</f>
        <v>0</v>
      </c>
      <c r="AR50" s="244">
        <f>SUM('B-2 NF-Comp full by State'!AR$41)</f>
        <v>34</v>
      </c>
      <c r="AS50" s="227">
        <f>SUM('B-2 NF-Comp full by State'!AS$41)</f>
        <v>11</v>
      </c>
      <c r="AT50" s="227">
        <f>SUM('B-2 NF-Comp full by State'!AT$41)</f>
        <v>4</v>
      </c>
      <c r="AU50" s="227">
        <f>SUM('B-2 NF-Comp full by State'!AU$41)</f>
        <v>19</v>
      </c>
      <c r="AV50" s="227">
        <f>SUM('B-2 NF-Comp full by State'!AV$41)</f>
        <v>0</v>
      </c>
      <c r="AW50" s="246">
        <f>SUM('B-2 NF-Comp full by State'!AW$41)</f>
        <v>184</v>
      </c>
      <c r="AX50" s="244">
        <f>SUM('B-2 NF-Comp full by State'!AX$41)</f>
        <v>144</v>
      </c>
      <c r="AY50" s="227">
        <f>SUM('B-2 NF-Comp full by State'!AY$41)</f>
        <v>6</v>
      </c>
      <c r="AZ50" s="227">
        <f>SUM('B-2 NF-Comp full by State'!AZ$41)</f>
        <v>39</v>
      </c>
      <c r="BA50" s="227">
        <f>SUM('B-2 NF-Comp full by State'!BA$41)</f>
        <v>10</v>
      </c>
      <c r="BB50" s="227">
        <f>SUM('B-2 NF-Comp full by State'!BB$41)</f>
        <v>0</v>
      </c>
      <c r="BC50" s="227">
        <f>SUM('B-2 NF-Comp full by State'!BC$41)</f>
        <v>22</v>
      </c>
      <c r="BD50" s="227">
        <f>SUM('B-2 NF-Comp full by State'!BD$41)</f>
        <v>27</v>
      </c>
      <c r="BE50" s="227">
        <f>SUM('B-2 NF-Comp full by State'!BE$41)</f>
        <v>3</v>
      </c>
      <c r="BF50" s="227">
        <f>SUM('B-2 NF-Comp full by State'!BF$41)</f>
        <v>1</v>
      </c>
      <c r="BG50" s="227">
        <f>SUM('B-2 NF-Comp full by State'!BG$41)</f>
        <v>13</v>
      </c>
      <c r="BH50" s="227">
        <f>SUM('B-2 NF-Comp full by State'!BH$41)</f>
        <v>18</v>
      </c>
      <c r="BI50" s="227">
        <f>SUM('B-2 NF-Comp full by State'!BI$41)</f>
        <v>2</v>
      </c>
      <c r="BJ50" s="227">
        <f>SUM('B-2 NF-Comp full by State'!BJ$41)</f>
        <v>3</v>
      </c>
      <c r="BK50" s="227">
        <f>SUM('B-2 NF-Comp full by State'!BK$41)</f>
        <v>0</v>
      </c>
      <c r="BL50" s="244">
        <f>SUM('B-2 NF-Comp full by State'!BL$41)</f>
        <v>40</v>
      </c>
      <c r="BM50" s="227">
        <f>SUM('B-2 NF-Comp full by State'!BM$41)</f>
        <v>12</v>
      </c>
      <c r="BN50" s="227">
        <f>SUM('B-2 NF-Comp full by State'!BN$41)</f>
        <v>2</v>
      </c>
      <c r="BO50" s="227">
        <f>SUM('B-2 NF-Comp full by State'!BO$41)</f>
        <v>3</v>
      </c>
      <c r="BP50" s="227">
        <f>SUM('B-2 NF-Comp full by State'!BP$41)</f>
        <v>5</v>
      </c>
      <c r="BQ50" s="227">
        <f>SUM('B-2 NF-Comp full by State'!BQ$41)</f>
        <v>2</v>
      </c>
      <c r="BR50" s="227">
        <f>SUM('B-2 NF-Comp full by State'!BR$41)</f>
        <v>12</v>
      </c>
      <c r="BS50" s="227">
        <f>SUM('B-2 NF-Comp full by State'!BS$41)</f>
        <v>4</v>
      </c>
      <c r="BT50" s="227">
        <f>SUM('B-2 NF-Comp full by State'!BT$41)</f>
        <v>0</v>
      </c>
      <c r="BU50" s="227">
        <f>SUM('B-2 NF-Comp full by State'!BU$41)</f>
        <v>0</v>
      </c>
      <c r="BV50" s="227">
        <f>SUM('B-2 NF-Comp full by State'!BV$41)</f>
        <v>0</v>
      </c>
      <c r="BW50" s="227">
        <f>SUM('B-2 NF-Comp full by State'!BW$41)</f>
        <v>0</v>
      </c>
      <c r="BX50" s="227">
        <f>SUM('B-2 NF-Comp full by State'!BX$41)</f>
        <v>0</v>
      </c>
      <c r="BY50" s="246">
        <f>SUM('B-2 NF-Comp full by State'!BY$41)</f>
        <v>133</v>
      </c>
      <c r="BZ50" s="244">
        <f>SUM('B-2 NF-Comp full by State'!BZ$41)</f>
        <v>52</v>
      </c>
      <c r="CA50" s="227">
        <f>SUM('B-2 NF-Comp full by State'!CA$41)</f>
        <v>19</v>
      </c>
      <c r="CB50" s="227">
        <f>SUM('B-2 NF-Comp full by State'!CB$41)</f>
        <v>7</v>
      </c>
      <c r="CC50" s="227">
        <f>SUM('B-2 NF-Comp full by State'!CC$41)</f>
        <v>24</v>
      </c>
      <c r="CD50" s="227">
        <f>SUM('B-2 NF-Comp full by State'!CD$41)</f>
        <v>2</v>
      </c>
      <c r="CE50" s="227">
        <f>SUM('B-2 NF-Comp full by State'!CE$41)</f>
        <v>0</v>
      </c>
      <c r="CF50" s="244">
        <f>SUM('B-2 NF-Comp full by State'!CF$41)</f>
        <v>51</v>
      </c>
      <c r="CG50" s="227">
        <f>SUM('B-2 NF-Comp full by State'!CG$41)</f>
        <v>5</v>
      </c>
      <c r="CH50" s="227">
        <f>SUM('B-2 NF-Comp full by State'!CH$41)</f>
        <v>6</v>
      </c>
      <c r="CI50" s="227">
        <f>SUM('B-2 NF-Comp full by State'!CI$41)</f>
        <v>24</v>
      </c>
      <c r="CJ50" s="227">
        <f>SUM('B-2 NF-Comp full by State'!CJ$41)</f>
        <v>4</v>
      </c>
      <c r="CK50" s="227">
        <f>SUM('B-2 NF-Comp full by State'!CK$41)</f>
        <v>3</v>
      </c>
      <c r="CL50" s="227">
        <f>SUM('B-2 NF-Comp full by State'!CL$41)</f>
        <v>9</v>
      </c>
      <c r="CM50" s="227">
        <f>SUM('B-2 NF-Comp full by State'!CM$41)</f>
        <v>0</v>
      </c>
      <c r="CN50" s="227">
        <f>SUM('B-2 NF-Comp full by State'!CN$41)</f>
        <v>0</v>
      </c>
      <c r="CO50" s="244">
        <f>SUM('B-2 NF-Comp full by State'!CO$41)</f>
        <v>30</v>
      </c>
      <c r="CP50" s="227">
        <f>SUM('B-2 NF-Comp full by State'!CP$41)</f>
        <v>4</v>
      </c>
      <c r="CQ50" s="227">
        <f>SUM('B-2 NF-Comp full by State'!CQ$41)</f>
        <v>6</v>
      </c>
      <c r="CR50" s="227">
        <f>SUM('B-2 NF-Comp full by State'!CR$41)</f>
        <v>9</v>
      </c>
      <c r="CS50" s="227">
        <f>SUM('B-2 NF-Comp full by State'!CS$41)</f>
        <v>5</v>
      </c>
      <c r="CT50" s="227">
        <f>SUM('B-2 NF-Comp full by State'!CT$41)</f>
        <v>0</v>
      </c>
      <c r="CU50" s="227">
        <f>SUM('B-2 NF-Comp full by State'!CU$41)</f>
        <v>2</v>
      </c>
      <c r="CV50" s="227">
        <f>SUM('B-2 NF-Comp full by State'!CV$41)</f>
        <v>2</v>
      </c>
      <c r="CW50" s="227">
        <f>SUM('B-2 NF-Comp full by State'!CW$41)</f>
        <v>0</v>
      </c>
      <c r="CX50" s="227">
        <f>SUM('B-2 NF-Comp full by State'!CX$41)</f>
        <v>1</v>
      </c>
      <c r="CY50" s="227">
        <f>SUM('B-2 NF-Comp full by State'!CY$41)</f>
        <v>1</v>
      </c>
      <c r="CZ50" s="246">
        <f>SUM('B-2 NF-Comp full by State'!CZ$41)</f>
        <v>36</v>
      </c>
      <c r="DA50" s="244">
        <f>SUM('B-2 NF-Comp full by State'!DA$41)</f>
        <v>10</v>
      </c>
      <c r="DB50" s="227">
        <f>SUM('B-2 NF-Comp full by State'!DB$41)</f>
        <v>1</v>
      </c>
      <c r="DC50" s="227">
        <f>SUM('B-2 NF-Comp full by State'!DC$41)</f>
        <v>3</v>
      </c>
      <c r="DD50" s="227">
        <f>SUM('B-2 NF-Comp full by State'!DD$41)</f>
        <v>1</v>
      </c>
      <c r="DE50" s="227">
        <f>SUM('B-2 NF-Comp full by State'!DE$41)</f>
        <v>4</v>
      </c>
      <c r="DF50" s="227">
        <f>SUM('B-2 NF-Comp full by State'!DF$41)</f>
        <v>0</v>
      </c>
      <c r="DG50" s="227">
        <f>SUM('B-2 NF-Comp full by State'!DG$41)</f>
        <v>0</v>
      </c>
      <c r="DH50" s="227">
        <f>SUM('B-2 NF-Comp full by State'!DH$41)</f>
        <v>1</v>
      </c>
      <c r="DI50" s="227">
        <f>SUM('B-2 NF-Comp full by State'!DI$41)</f>
        <v>0</v>
      </c>
      <c r="DJ50" s="227">
        <f>SUM('B-2 NF-Comp full by State'!DJ$41)</f>
        <v>0</v>
      </c>
      <c r="DK50" s="244">
        <f>SUM('B-2 NF-Comp full by State'!DK$41)</f>
        <v>26</v>
      </c>
      <c r="DL50" s="227">
        <f>SUM('B-2 NF-Comp full by State'!DL$41)</f>
        <v>2</v>
      </c>
      <c r="DM50" s="227">
        <f>SUM('B-2 NF-Comp full by State'!DM$41)</f>
        <v>9</v>
      </c>
      <c r="DN50" s="227">
        <f>SUM('B-2 NF-Comp full by State'!DN$41)</f>
        <v>1</v>
      </c>
      <c r="DO50" s="227">
        <f>SUM('B-2 NF-Comp full by State'!DO$41)</f>
        <v>0</v>
      </c>
      <c r="DP50" s="227">
        <f>SUM('B-2 NF-Comp full by State'!DP$41)</f>
        <v>13</v>
      </c>
      <c r="DQ50" s="227">
        <f>SUM('B-2 NF-Comp full by State'!DQ$41)</f>
        <v>0</v>
      </c>
      <c r="DR50" s="227">
        <f>SUM('B-2 NF-Comp full by State'!DR$41)</f>
        <v>1</v>
      </c>
      <c r="DS50" s="246">
        <f>SUM('B-2 NF-Comp full by State'!DS$41)</f>
        <v>104</v>
      </c>
      <c r="DT50" s="244">
        <f>SUM('B-2 NF-Comp full by State'!DT$41)</f>
        <v>1</v>
      </c>
      <c r="DU50" s="227">
        <f>SUM('B-2 NF-Comp full by State'!DU$41)</f>
        <v>1</v>
      </c>
      <c r="DV50" s="227">
        <f>SUM('B-2 NF-Comp full by State'!DV$41)</f>
        <v>0</v>
      </c>
      <c r="DW50" s="227">
        <f>SUM('B-2 NF-Comp full by State'!DW$41)</f>
        <v>0</v>
      </c>
      <c r="DX50" s="227">
        <f>SUM('B-2 NF-Comp full by State'!DX$41)</f>
        <v>0</v>
      </c>
      <c r="DY50" s="227">
        <f>SUM('B-2 NF-Comp full by State'!DY$41)</f>
        <v>0</v>
      </c>
      <c r="DZ50" s="227">
        <f>SUM('B-2 NF-Comp full by State'!DZ$41)</f>
        <v>0</v>
      </c>
      <c r="EA50" s="227">
        <f>SUM('B-2 NF-Comp full by State'!EA$41)</f>
        <v>0</v>
      </c>
      <c r="EB50" s="227">
        <f>SUM('B-2 NF-Comp full by State'!EB$41)</f>
        <v>0</v>
      </c>
      <c r="EC50" s="244">
        <f>SUM('B-2 NF-Comp full by State'!EC$41)</f>
        <v>9</v>
      </c>
      <c r="ED50" s="227">
        <f>SUM('B-2 NF-Comp full by State'!ED$41)</f>
        <v>3</v>
      </c>
      <c r="EE50" s="227">
        <f>SUM('B-2 NF-Comp full by State'!EE$41)</f>
        <v>2</v>
      </c>
      <c r="EF50" s="227">
        <f>SUM('B-2 NF-Comp full by State'!EF$41)</f>
        <v>0</v>
      </c>
      <c r="EG50" s="227">
        <f>SUM('B-2 NF-Comp full by State'!EG$41)</f>
        <v>1</v>
      </c>
      <c r="EH50" s="227">
        <f>SUM('B-2 NF-Comp full by State'!EH$41)</f>
        <v>3</v>
      </c>
      <c r="EI50" s="227">
        <f>SUM('B-2 NF-Comp full by State'!EI$41)</f>
        <v>0</v>
      </c>
      <c r="EJ50" s="244">
        <f>SUM('B-2 NF-Comp full by State'!EJ$41)</f>
        <v>94</v>
      </c>
      <c r="EK50" s="227">
        <f>SUM('B-2 NF-Comp full by State'!EK$41)</f>
        <v>2</v>
      </c>
      <c r="EL50" s="227">
        <f>SUM('B-2 NF-Comp full by State'!EL$41)</f>
        <v>0</v>
      </c>
      <c r="EM50" s="227">
        <f>SUM('B-2 NF-Comp full by State'!EM$41)</f>
        <v>0</v>
      </c>
      <c r="EN50" s="227">
        <f>SUM('B-2 NF-Comp full by State'!EN$41)</f>
        <v>33</v>
      </c>
      <c r="EO50" s="227">
        <f>SUM('B-2 NF-Comp full by State'!EO$41)</f>
        <v>7</v>
      </c>
      <c r="EP50" s="227">
        <f>SUM('B-2 NF-Comp full by State'!EP$41)</f>
        <v>22</v>
      </c>
      <c r="EQ50" s="227">
        <f>SUM('B-2 NF-Comp full by State'!EQ$41)</f>
        <v>1</v>
      </c>
      <c r="ER50" s="227">
        <f>SUM('B-2 NF-Comp full by State'!ER$41)</f>
        <v>2</v>
      </c>
      <c r="ES50" s="227">
        <f>SUM('B-2 NF-Comp full by State'!ES$41)</f>
        <v>0</v>
      </c>
      <c r="ET50" s="227">
        <f>SUM('B-2 NF-Comp full by State'!ET$41)</f>
        <v>0</v>
      </c>
      <c r="EU50" s="227">
        <f>SUM('B-2 NF-Comp full by State'!EU$41)</f>
        <v>4</v>
      </c>
      <c r="EV50" s="227">
        <f>SUM('B-2 NF-Comp full by State'!EV$41)</f>
        <v>23</v>
      </c>
    </row>
    <row r="51" spans="1:152" ht="14.25" customHeight="1" thickBot="1" thickTop="1">
      <c r="A51" s="232" t="s">
        <v>313</v>
      </c>
      <c r="B51" s="235">
        <f aca="true" t="shared" si="21" ref="B51:BM51">SUM(B47:B50)</f>
        <v>10698</v>
      </c>
      <c r="C51" s="237">
        <f t="shared" si="21"/>
        <v>9333</v>
      </c>
      <c r="D51" s="239">
        <f t="shared" si="21"/>
        <v>2704</v>
      </c>
      <c r="E51" s="241">
        <f t="shared" si="21"/>
        <v>134</v>
      </c>
      <c r="F51" s="228">
        <f t="shared" si="21"/>
        <v>36</v>
      </c>
      <c r="G51" s="228">
        <f t="shared" si="21"/>
        <v>10</v>
      </c>
      <c r="H51" s="228">
        <f t="shared" si="21"/>
        <v>35</v>
      </c>
      <c r="I51" s="228">
        <f t="shared" si="21"/>
        <v>22</v>
      </c>
      <c r="J51" s="228">
        <f t="shared" si="21"/>
        <v>14</v>
      </c>
      <c r="K51" s="228">
        <f t="shared" si="21"/>
        <v>17</v>
      </c>
      <c r="L51" s="243">
        <f t="shared" si="21"/>
        <v>0</v>
      </c>
      <c r="M51" s="245">
        <f t="shared" si="21"/>
        <v>292</v>
      </c>
      <c r="N51" s="228">
        <f t="shared" si="21"/>
        <v>18</v>
      </c>
      <c r="O51" s="228">
        <f t="shared" si="21"/>
        <v>13</v>
      </c>
      <c r="P51" s="228">
        <f t="shared" si="21"/>
        <v>0</v>
      </c>
      <c r="Q51" s="228">
        <f t="shared" si="21"/>
        <v>8</v>
      </c>
      <c r="R51" s="228">
        <f t="shared" si="21"/>
        <v>153</v>
      </c>
      <c r="S51" s="228">
        <f t="shared" si="21"/>
        <v>85</v>
      </c>
      <c r="T51" s="228">
        <f t="shared" si="21"/>
        <v>15</v>
      </c>
      <c r="U51" s="243">
        <f t="shared" si="21"/>
        <v>0</v>
      </c>
      <c r="V51" s="245">
        <f t="shared" si="21"/>
        <v>572</v>
      </c>
      <c r="W51" s="228">
        <f t="shared" si="21"/>
        <v>16</v>
      </c>
      <c r="X51" s="228">
        <f t="shared" si="21"/>
        <v>2</v>
      </c>
      <c r="Y51" s="228">
        <f t="shared" si="21"/>
        <v>5</v>
      </c>
      <c r="Z51" s="228">
        <f t="shared" si="21"/>
        <v>450</v>
      </c>
      <c r="AA51" s="228">
        <f t="shared" si="21"/>
        <v>8</v>
      </c>
      <c r="AB51" s="228">
        <f t="shared" si="21"/>
        <v>2</v>
      </c>
      <c r="AC51" s="228">
        <f t="shared" si="21"/>
        <v>89</v>
      </c>
      <c r="AD51" s="243">
        <f t="shared" si="21"/>
        <v>0</v>
      </c>
      <c r="AE51" s="245">
        <f t="shared" si="21"/>
        <v>1157</v>
      </c>
      <c r="AF51" s="228">
        <f t="shared" si="21"/>
        <v>36</v>
      </c>
      <c r="AG51" s="228">
        <f t="shared" si="21"/>
        <v>39</v>
      </c>
      <c r="AH51" s="228">
        <f t="shared" si="21"/>
        <v>453</v>
      </c>
      <c r="AI51" s="228">
        <f t="shared" si="21"/>
        <v>379</v>
      </c>
      <c r="AJ51" s="228">
        <f t="shared" si="21"/>
        <v>79</v>
      </c>
      <c r="AK51" s="228">
        <f t="shared" si="21"/>
        <v>3</v>
      </c>
      <c r="AL51" s="228">
        <f t="shared" si="21"/>
        <v>14</v>
      </c>
      <c r="AM51" s="228">
        <f t="shared" si="21"/>
        <v>86</v>
      </c>
      <c r="AN51" s="228">
        <f t="shared" si="21"/>
        <v>22</v>
      </c>
      <c r="AO51" s="228">
        <f t="shared" si="21"/>
        <v>32</v>
      </c>
      <c r="AP51" s="228">
        <f t="shared" si="21"/>
        <v>14</v>
      </c>
      <c r="AQ51" s="228">
        <f t="shared" si="21"/>
        <v>0</v>
      </c>
      <c r="AR51" s="245">
        <f t="shared" si="21"/>
        <v>549</v>
      </c>
      <c r="AS51" s="228">
        <f t="shared" si="21"/>
        <v>117</v>
      </c>
      <c r="AT51" s="228">
        <f t="shared" si="21"/>
        <v>131</v>
      </c>
      <c r="AU51" s="228">
        <f t="shared" si="21"/>
        <v>301</v>
      </c>
      <c r="AV51" s="228">
        <f t="shared" si="21"/>
        <v>0</v>
      </c>
      <c r="AW51" s="247">
        <f t="shared" si="21"/>
        <v>3036</v>
      </c>
      <c r="AX51" s="245">
        <f t="shared" si="21"/>
        <v>2380</v>
      </c>
      <c r="AY51" s="228">
        <f t="shared" si="21"/>
        <v>155</v>
      </c>
      <c r="AZ51" s="228">
        <f t="shared" si="21"/>
        <v>674</v>
      </c>
      <c r="BA51" s="228">
        <f t="shared" si="21"/>
        <v>145</v>
      </c>
      <c r="BB51" s="228">
        <f t="shared" si="21"/>
        <v>1</v>
      </c>
      <c r="BC51" s="228">
        <f t="shared" si="21"/>
        <v>419</v>
      </c>
      <c r="BD51" s="228">
        <f t="shared" si="21"/>
        <v>350</v>
      </c>
      <c r="BE51" s="228">
        <f t="shared" si="21"/>
        <v>91</v>
      </c>
      <c r="BF51" s="228">
        <f t="shared" si="21"/>
        <v>35</v>
      </c>
      <c r="BG51" s="228">
        <f t="shared" si="21"/>
        <v>318</v>
      </c>
      <c r="BH51" s="228">
        <f t="shared" si="21"/>
        <v>157</v>
      </c>
      <c r="BI51" s="228">
        <f t="shared" si="21"/>
        <v>14</v>
      </c>
      <c r="BJ51" s="228">
        <f t="shared" si="21"/>
        <v>21</v>
      </c>
      <c r="BK51" s="228">
        <f t="shared" si="21"/>
        <v>0</v>
      </c>
      <c r="BL51" s="245">
        <f t="shared" si="21"/>
        <v>646</v>
      </c>
      <c r="BM51" s="228">
        <f t="shared" si="21"/>
        <v>286</v>
      </c>
      <c r="BN51" s="228">
        <f aca="true" t="shared" si="22" ref="BN51:DY51">SUM(BN47:BN50)</f>
        <v>14</v>
      </c>
      <c r="BO51" s="228">
        <f t="shared" si="22"/>
        <v>60</v>
      </c>
      <c r="BP51" s="228">
        <f t="shared" si="22"/>
        <v>36</v>
      </c>
      <c r="BQ51" s="228">
        <f t="shared" si="22"/>
        <v>46</v>
      </c>
      <c r="BR51" s="228">
        <f t="shared" si="22"/>
        <v>133</v>
      </c>
      <c r="BS51" s="228">
        <f t="shared" si="22"/>
        <v>71</v>
      </c>
      <c r="BT51" s="228">
        <f t="shared" si="22"/>
        <v>0</v>
      </c>
      <c r="BU51" s="228">
        <f t="shared" si="22"/>
        <v>10</v>
      </c>
      <c r="BV51" s="228">
        <f t="shared" si="22"/>
        <v>6</v>
      </c>
      <c r="BW51" s="228">
        <f t="shared" si="22"/>
        <v>4</v>
      </c>
      <c r="BX51" s="228">
        <f t="shared" si="22"/>
        <v>0</v>
      </c>
      <c r="BY51" s="247">
        <f t="shared" si="22"/>
        <v>2445</v>
      </c>
      <c r="BZ51" s="245">
        <f t="shared" si="22"/>
        <v>798</v>
      </c>
      <c r="CA51" s="228">
        <f t="shared" si="22"/>
        <v>246</v>
      </c>
      <c r="CB51" s="228">
        <f t="shared" si="22"/>
        <v>76</v>
      </c>
      <c r="CC51" s="228">
        <f t="shared" si="22"/>
        <v>273</v>
      </c>
      <c r="CD51" s="228">
        <f t="shared" si="22"/>
        <v>203</v>
      </c>
      <c r="CE51" s="228">
        <f t="shared" si="22"/>
        <v>0</v>
      </c>
      <c r="CF51" s="245">
        <f t="shared" si="22"/>
        <v>862</v>
      </c>
      <c r="CG51" s="228">
        <f t="shared" si="22"/>
        <v>53</v>
      </c>
      <c r="CH51" s="228">
        <f t="shared" si="22"/>
        <v>142</v>
      </c>
      <c r="CI51" s="228">
        <f t="shared" si="22"/>
        <v>510</v>
      </c>
      <c r="CJ51" s="228">
        <f t="shared" si="22"/>
        <v>66</v>
      </c>
      <c r="CK51" s="228">
        <f t="shared" si="22"/>
        <v>33</v>
      </c>
      <c r="CL51" s="228">
        <f t="shared" si="22"/>
        <v>47</v>
      </c>
      <c r="CM51" s="228">
        <f t="shared" si="22"/>
        <v>11</v>
      </c>
      <c r="CN51" s="228">
        <f t="shared" si="22"/>
        <v>0</v>
      </c>
      <c r="CO51" s="245">
        <f t="shared" si="22"/>
        <v>785</v>
      </c>
      <c r="CP51" s="228">
        <f t="shared" si="22"/>
        <v>151</v>
      </c>
      <c r="CQ51" s="228">
        <f t="shared" si="22"/>
        <v>155</v>
      </c>
      <c r="CR51" s="228">
        <f t="shared" si="22"/>
        <v>173</v>
      </c>
      <c r="CS51" s="228">
        <f t="shared" si="22"/>
        <v>67</v>
      </c>
      <c r="CT51" s="228">
        <f t="shared" si="22"/>
        <v>13</v>
      </c>
      <c r="CU51" s="228">
        <f t="shared" si="22"/>
        <v>106</v>
      </c>
      <c r="CV51" s="228">
        <f t="shared" si="22"/>
        <v>65</v>
      </c>
      <c r="CW51" s="228">
        <f t="shared" si="22"/>
        <v>4</v>
      </c>
      <c r="CX51" s="228">
        <f t="shared" si="22"/>
        <v>48</v>
      </c>
      <c r="CY51" s="228">
        <f t="shared" si="22"/>
        <v>3</v>
      </c>
      <c r="CZ51" s="247">
        <f t="shared" si="22"/>
        <v>347</v>
      </c>
      <c r="DA51" s="245">
        <f t="shared" si="22"/>
        <v>46</v>
      </c>
      <c r="DB51" s="228">
        <f t="shared" si="22"/>
        <v>1</v>
      </c>
      <c r="DC51" s="228">
        <f t="shared" si="22"/>
        <v>15</v>
      </c>
      <c r="DD51" s="228">
        <f t="shared" si="22"/>
        <v>2</v>
      </c>
      <c r="DE51" s="228">
        <f t="shared" si="22"/>
        <v>12</v>
      </c>
      <c r="DF51" s="228">
        <f t="shared" si="22"/>
        <v>1</v>
      </c>
      <c r="DG51" s="228">
        <f t="shared" si="22"/>
        <v>1</v>
      </c>
      <c r="DH51" s="228">
        <f t="shared" si="22"/>
        <v>3</v>
      </c>
      <c r="DI51" s="228">
        <f t="shared" si="22"/>
        <v>11</v>
      </c>
      <c r="DJ51" s="228">
        <f t="shared" si="22"/>
        <v>0</v>
      </c>
      <c r="DK51" s="245">
        <f t="shared" si="22"/>
        <v>301</v>
      </c>
      <c r="DL51" s="228">
        <f t="shared" si="22"/>
        <v>11</v>
      </c>
      <c r="DM51" s="228">
        <f t="shared" si="22"/>
        <v>83</v>
      </c>
      <c r="DN51" s="228">
        <f t="shared" si="22"/>
        <v>39</v>
      </c>
      <c r="DO51" s="228">
        <f t="shared" si="22"/>
        <v>10</v>
      </c>
      <c r="DP51" s="228">
        <f t="shared" si="22"/>
        <v>146</v>
      </c>
      <c r="DQ51" s="228">
        <f t="shared" si="22"/>
        <v>10</v>
      </c>
      <c r="DR51" s="228">
        <f t="shared" si="22"/>
        <v>2</v>
      </c>
      <c r="DS51" s="247">
        <f t="shared" si="22"/>
        <v>801</v>
      </c>
      <c r="DT51" s="245">
        <f t="shared" si="22"/>
        <v>99</v>
      </c>
      <c r="DU51" s="228">
        <f t="shared" si="22"/>
        <v>6</v>
      </c>
      <c r="DV51" s="228">
        <f t="shared" si="22"/>
        <v>1</v>
      </c>
      <c r="DW51" s="228">
        <f t="shared" si="22"/>
        <v>54</v>
      </c>
      <c r="DX51" s="228">
        <f t="shared" si="22"/>
        <v>1</v>
      </c>
      <c r="DY51" s="228">
        <f t="shared" si="22"/>
        <v>0</v>
      </c>
      <c r="DZ51" s="228">
        <f aca="true" t="shared" si="23" ref="DZ51:EV51">SUM(DZ47:DZ50)</f>
        <v>0</v>
      </c>
      <c r="EA51" s="228">
        <f t="shared" si="23"/>
        <v>37</v>
      </c>
      <c r="EB51" s="228">
        <f t="shared" si="23"/>
        <v>0</v>
      </c>
      <c r="EC51" s="245">
        <f t="shared" si="23"/>
        <v>49</v>
      </c>
      <c r="ED51" s="228">
        <f t="shared" si="23"/>
        <v>20</v>
      </c>
      <c r="EE51" s="228">
        <f t="shared" si="23"/>
        <v>10</v>
      </c>
      <c r="EF51" s="228">
        <f t="shared" si="23"/>
        <v>7</v>
      </c>
      <c r="EG51" s="228">
        <f t="shared" si="23"/>
        <v>5</v>
      </c>
      <c r="EH51" s="228">
        <f t="shared" si="23"/>
        <v>7</v>
      </c>
      <c r="EI51" s="228">
        <f t="shared" si="23"/>
        <v>0</v>
      </c>
      <c r="EJ51" s="245">
        <f t="shared" si="23"/>
        <v>653</v>
      </c>
      <c r="EK51" s="228">
        <f t="shared" si="23"/>
        <v>19</v>
      </c>
      <c r="EL51" s="228">
        <f t="shared" si="23"/>
        <v>0</v>
      </c>
      <c r="EM51" s="228">
        <f t="shared" si="23"/>
        <v>0</v>
      </c>
      <c r="EN51" s="228">
        <f t="shared" si="23"/>
        <v>186</v>
      </c>
      <c r="EO51" s="228">
        <f t="shared" si="23"/>
        <v>52</v>
      </c>
      <c r="EP51" s="228">
        <f t="shared" si="23"/>
        <v>202</v>
      </c>
      <c r="EQ51" s="228">
        <f t="shared" si="23"/>
        <v>18</v>
      </c>
      <c r="ER51" s="228">
        <f t="shared" si="23"/>
        <v>10</v>
      </c>
      <c r="ES51" s="228">
        <f t="shared" si="23"/>
        <v>5</v>
      </c>
      <c r="ET51" s="228">
        <f t="shared" si="23"/>
        <v>5</v>
      </c>
      <c r="EU51" s="228">
        <f t="shared" si="23"/>
        <v>42</v>
      </c>
      <c r="EV51" s="228">
        <f t="shared" si="23"/>
        <v>114</v>
      </c>
    </row>
    <row r="52" spans="1:152" ht="14.25" customHeight="1" thickTop="1">
      <c r="A52" s="231" t="s">
        <v>90</v>
      </c>
      <c r="B52" s="234">
        <f>SUM('B-2 NF-Comp full by State'!B$17)</f>
        <v>3848</v>
      </c>
      <c r="C52" s="236">
        <f>SUM('B-2 NF-Comp full by State'!C$17)</f>
        <v>2460</v>
      </c>
      <c r="D52" s="238">
        <f>SUM('B-2 NF-Comp full by State'!D$17)</f>
        <v>930</v>
      </c>
      <c r="E52" s="240">
        <f>SUM('B-2 NF-Comp full by State'!E$17)</f>
        <v>93</v>
      </c>
      <c r="F52" s="227">
        <f>SUM('B-2 NF-Comp full by State'!F$17)</f>
        <v>17</v>
      </c>
      <c r="G52" s="227">
        <f>SUM('B-2 NF-Comp full by State'!G$17)</f>
        <v>8</v>
      </c>
      <c r="H52" s="227">
        <f>SUM('B-2 NF-Comp full by State'!H$17)</f>
        <v>25</v>
      </c>
      <c r="I52" s="227">
        <f>SUM('B-2 NF-Comp full by State'!I$17)</f>
        <v>9</v>
      </c>
      <c r="J52" s="227">
        <f>SUM('B-2 NF-Comp full by State'!J$17)</f>
        <v>25</v>
      </c>
      <c r="K52" s="227">
        <f>SUM('B-2 NF-Comp full by State'!K$17)</f>
        <v>9</v>
      </c>
      <c r="L52" s="242">
        <f>SUM('B-2 NF-Comp full by State'!L$17)</f>
        <v>0</v>
      </c>
      <c r="M52" s="244">
        <f>SUM('B-2 NF-Comp full by State'!M$17)</f>
        <v>38</v>
      </c>
      <c r="N52" s="227">
        <f>SUM('B-2 NF-Comp full by State'!N$17)</f>
        <v>8</v>
      </c>
      <c r="O52" s="227">
        <f>SUM('B-2 NF-Comp full by State'!O$17)</f>
        <v>1</v>
      </c>
      <c r="P52" s="227">
        <f>SUM('B-2 NF-Comp full by State'!P$17)</f>
        <v>0</v>
      </c>
      <c r="Q52" s="227">
        <f>SUM('B-2 NF-Comp full by State'!Q$17)</f>
        <v>1</v>
      </c>
      <c r="R52" s="227">
        <f>SUM('B-2 NF-Comp full by State'!R$17)</f>
        <v>19</v>
      </c>
      <c r="S52" s="227">
        <f>SUM('B-2 NF-Comp full by State'!S$17)</f>
        <v>8</v>
      </c>
      <c r="T52" s="227">
        <f>SUM('B-2 NF-Comp full by State'!T$17)</f>
        <v>1</v>
      </c>
      <c r="U52" s="242">
        <f>SUM('B-2 NF-Comp full by State'!U$17)</f>
        <v>0</v>
      </c>
      <c r="V52" s="244">
        <f>SUM('B-2 NF-Comp full by State'!V$17)</f>
        <v>217</v>
      </c>
      <c r="W52" s="227">
        <f>SUM('B-2 NF-Comp full by State'!W$17)</f>
        <v>15</v>
      </c>
      <c r="X52" s="227">
        <f>SUM('B-2 NF-Comp full by State'!X$17)</f>
        <v>4</v>
      </c>
      <c r="Y52" s="227">
        <f>SUM('B-2 NF-Comp full by State'!Y$17)</f>
        <v>11</v>
      </c>
      <c r="Z52" s="227">
        <f>SUM('B-2 NF-Comp full by State'!Z$17)</f>
        <v>156</v>
      </c>
      <c r="AA52" s="227">
        <f>SUM('B-2 NF-Comp full by State'!AA$17)</f>
        <v>5</v>
      </c>
      <c r="AB52" s="227">
        <f>SUM('B-2 NF-Comp full by State'!AB$17)</f>
        <v>4</v>
      </c>
      <c r="AC52" s="227">
        <f>SUM('B-2 NF-Comp full by State'!AC$17)</f>
        <v>22</v>
      </c>
      <c r="AD52" s="242">
        <f>SUM('B-2 NF-Comp full by State'!AD$17)</f>
        <v>0</v>
      </c>
      <c r="AE52" s="244">
        <f>SUM('B-2 NF-Comp full by State'!AE$17)</f>
        <v>453</v>
      </c>
      <c r="AF52" s="227">
        <f>SUM('B-2 NF-Comp full by State'!AF$17)</f>
        <v>9</v>
      </c>
      <c r="AG52" s="227">
        <f>SUM('B-2 NF-Comp full by State'!AG$17)</f>
        <v>19</v>
      </c>
      <c r="AH52" s="227">
        <f>SUM('B-2 NF-Comp full by State'!AH$17)</f>
        <v>169</v>
      </c>
      <c r="AI52" s="227">
        <f>SUM('B-2 NF-Comp full by State'!AI$17)</f>
        <v>146</v>
      </c>
      <c r="AJ52" s="227">
        <f>SUM('B-2 NF-Comp full by State'!AJ$17)</f>
        <v>22</v>
      </c>
      <c r="AK52" s="227">
        <f>SUM('B-2 NF-Comp full by State'!AK$17)</f>
        <v>1</v>
      </c>
      <c r="AL52" s="227">
        <f>SUM('B-2 NF-Comp full by State'!AL$17)</f>
        <v>16</v>
      </c>
      <c r="AM52" s="227">
        <f>SUM('B-2 NF-Comp full by State'!AM$17)</f>
        <v>29</v>
      </c>
      <c r="AN52" s="227">
        <f>SUM('B-2 NF-Comp full by State'!AN$17)</f>
        <v>9</v>
      </c>
      <c r="AO52" s="227">
        <f>SUM('B-2 NF-Comp full by State'!AO$17)</f>
        <v>26</v>
      </c>
      <c r="AP52" s="227">
        <f>SUM('B-2 NF-Comp full by State'!AP$17)</f>
        <v>7</v>
      </c>
      <c r="AQ52" s="227">
        <f>SUM('B-2 NF-Comp full by State'!AQ$17)</f>
        <v>0</v>
      </c>
      <c r="AR52" s="244">
        <f>SUM('B-2 NF-Comp full by State'!AR$17)</f>
        <v>129</v>
      </c>
      <c r="AS52" s="227">
        <f>SUM('B-2 NF-Comp full by State'!AS$17)</f>
        <v>33</v>
      </c>
      <c r="AT52" s="227">
        <f>SUM('B-2 NF-Comp full by State'!AT$17)</f>
        <v>33</v>
      </c>
      <c r="AU52" s="227">
        <f>SUM('B-2 NF-Comp full by State'!AU$17)</f>
        <v>63</v>
      </c>
      <c r="AV52" s="227">
        <f>SUM('B-2 NF-Comp full by State'!AV$17)</f>
        <v>0</v>
      </c>
      <c r="AW52" s="246">
        <f>SUM('B-2 NF-Comp full by State'!AW$17)</f>
        <v>771</v>
      </c>
      <c r="AX52" s="244">
        <f>SUM('B-2 NF-Comp full by State'!AX$17)</f>
        <v>607</v>
      </c>
      <c r="AY52" s="227">
        <f>SUM('B-2 NF-Comp full by State'!AY$17)</f>
        <v>53</v>
      </c>
      <c r="AZ52" s="227">
        <f>SUM('B-2 NF-Comp full by State'!AZ$17)</f>
        <v>127</v>
      </c>
      <c r="BA52" s="227">
        <f>SUM('B-2 NF-Comp full by State'!BA$17)</f>
        <v>95</v>
      </c>
      <c r="BB52" s="227">
        <f>SUM('B-2 NF-Comp full by State'!BB$17)</f>
        <v>4</v>
      </c>
      <c r="BC52" s="227">
        <f>SUM('B-2 NF-Comp full by State'!BC$17)</f>
        <v>97</v>
      </c>
      <c r="BD52" s="227">
        <f>SUM('B-2 NF-Comp full by State'!BD$17)</f>
        <v>74</v>
      </c>
      <c r="BE52" s="227">
        <f>SUM('B-2 NF-Comp full by State'!BE$17)</f>
        <v>16</v>
      </c>
      <c r="BF52" s="227">
        <f>SUM('B-2 NF-Comp full by State'!BF$17)</f>
        <v>24</v>
      </c>
      <c r="BG52" s="227">
        <f>SUM('B-2 NF-Comp full by State'!BG$17)</f>
        <v>58</v>
      </c>
      <c r="BH52" s="227">
        <f>SUM('B-2 NF-Comp full by State'!BH$17)</f>
        <v>37</v>
      </c>
      <c r="BI52" s="227">
        <f>SUM('B-2 NF-Comp full by State'!BI$17)</f>
        <v>13</v>
      </c>
      <c r="BJ52" s="227">
        <f>SUM('B-2 NF-Comp full by State'!BJ$17)</f>
        <v>9</v>
      </c>
      <c r="BK52" s="227">
        <f>SUM('B-2 NF-Comp full by State'!BK$17)</f>
        <v>0</v>
      </c>
      <c r="BL52" s="244">
        <f>SUM('B-2 NF-Comp full by State'!BL$17)</f>
        <v>150</v>
      </c>
      <c r="BM52" s="227">
        <f>SUM('B-2 NF-Comp full by State'!BM$17)</f>
        <v>65</v>
      </c>
      <c r="BN52" s="227">
        <f>SUM('B-2 NF-Comp full by State'!BN$17)</f>
        <v>1</v>
      </c>
      <c r="BO52" s="227">
        <f>SUM('B-2 NF-Comp full by State'!BO$17)</f>
        <v>17</v>
      </c>
      <c r="BP52" s="227">
        <f>SUM('B-2 NF-Comp full by State'!BP$17)</f>
        <v>6</v>
      </c>
      <c r="BQ52" s="227">
        <f>SUM('B-2 NF-Comp full by State'!BQ$17)</f>
        <v>12</v>
      </c>
      <c r="BR52" s="227">
        <f>SUM('B-2 NF-Comp full by State'!BR$17)</f>
        <v>37</v>
      </c>
      <c r="BS52" s="227">
        <f>SUM('B-2 NF-Comp full by State'!BS$17)</f>
        <v>12</v>
      </c>
      <c r="BT52" s="227">
        <f>SUM('B-2 NF-Comp full by State'!BT$17)</f>
        <v>0</v>
      </c>
      <c r="BU52" s="227">
        <f>SUM('B-2 NF-Comp full by State'!BU$17)</f>
        <v>14</v>
      </c>
      <c r="BV52" s="227">
        <f>SUM('B-2 NF-Comp full by State'!BV$17)</f>
        <v>6</v>
      </c>
      <c r="BW52" s="227">
        <f>SUM('B-2 NF-Comp full by State'!BW$17)</f>
        <v>8</v>
      </c>
      <c r="BX52" s="227">
        <f>SUM('B-2 NF-Comp full by State'!BX$17)</f>
        <v>0</v>
      </c>
      <c r="BY52" s="246">
        <f>SUM('B-2 NF-Comp full by State'!BY$17)</f>
        <v>402</v>
      </c>
      <c r="BZ52" s="244">
        <f>SUM('B-2 NF-Comp full by State'!BZ$17)</f>
        <v>116</v>
      </c>
      <c r="CA52" s="227">
        <f>SUM('B-2 NF-Comp full by State'!CA$17)</f>
        <v>35</v>
      </c>
      <c r="CB52" s="227">
        <f>SUM('B-2 NF-Comp full by State'!CB$17)</f>
        <v>19</v>
      </c>
      <c r="CC52" s="227">
        <f>SUM('B-2 NF-Comp full by State'!CC$17)</f>
        <v>38</v>
      </c>
      <c r="CD52" s="227">
        <f>SUM('B-2 NF-Comp full by State'!CD$17)</f>
        <v>24</v>
      </c>
      <c r="CE52" s="227">
        <f>SUM('B-2 NF-Comp full by State'!CE$17)</f>
        <v>0</v>
      </c>
      <c r="CF52" s="244">
        <f>SUM('B-2 NF-Comp full by State'!CF$17)</f>
        <v>130</v>
      </c>
      <c r="CG52" s="227">
        <f>SUM('B-2 NF-Comp full by State'!CG$17)</f>
        <v>30</v>
      </c>
      <c r="CH52" s="227">
        <f>SUM('B-2 NF-Comp full by State'!CH$17)</f>
        <v>9</v>
      </c>
      <c r="CI52" s="227">
        <f>SUM('B-2 NF-Comp full by State'!CI$17)</f>
        <v>58</v>
      </c>
      <c r="CJ52" s="227">
        <f>SUM('B-2 NF-Comp full by State'!CJ$17)</f>
        <v>11</v>
      </c>
      <c r="CK52" s="227">
        <f>SUM('B-2 NF-Comp full by State'!CK$17)</f>
        <v>8</v>
      </c>
      <c r="CL52" s="227">
        <f>SUM('B-2 NF-Comp full by State'!CL$17)</f>
        <v>8</v>
      </c>
      <c r="CM52" s="227">
        <f>SUM('B-2 NF-Comp full by State'!CM$17)</f>
        <v>6</v>
      </c>
      <c r="CN52" s="227">
        <f>SUM('B-2 NF-Comp full by State'!CN$17)</f>
        <v>0</v>
      </c>
      <c r="CO52" s="244">
        <f>SUM('B-2 NF-Comp full by State'!CO$17)</f>
        <v>156</v>
      </c>
      <c r="CP52" s="227">
        <f>SUM('B-2 NF-Comp full by State'!CP$17)</f>
        <v>29</v>
      </c>
      <c r="CQ52" s="227">
        <f>SUM('B-2 NF-Comp full by State'!CQ$17)</f>
        <v>41</v>
      </c>
      <c r="CR52" s="227">
        <f>SUM('B-2 NF-Comp full by State'!CR$17)</f>
        <v>34</v>
      </c>
      <c r="CS52" s="227">
        <f>SUM('B-2 NF-Comp full by State'!CS$17)</f>
        <v>11</v>
      </c>
      <c r="CT52" s="227">
        <f>SUM('B-2 NF-Comp full by State'!CT$17)</f>
        <v>9</v>
      </c>
      <c r="CU52" s="227">
        <f>SUM('B-2 NF-Comp full by State'!CU$17)</f>
        <v>10</v>
      </c>
      <c r="CV52" s="227">
        <f>SUM('B-2 NF-Comp full by State'!CV$17)</f>
        <v>8</v>
      </c>
      <c r="CW52" s="227">
        <f>SUM('B-2 NF-Comp full by State'!CW$17)</f>
        <v>4</v>
      </c>
      <c r="CX52" s="227">
        <f>SUM('B-2 NF-Comp full by State'!CX$17)</f>
        <v>9</v>
      </c>
      <c r="CY52" s="227">
        <f>SUM('B-2 NF-Comp full by State'!CY$17)</f>
        <v>1</v>
      </c>
      <c r="CZ52" s="246">
        <f>SUM('B-2 NF-Comp full by State'!CZ$17)</f>
        <v>190</v>
      </c>
      <c r="DA52" s="244">
        <f>SUM('B-2 NF-Comp full by State'!DA$17)</f>
        <v>58</v>
      </c>
      <c r="DB52" s="227">
        <f>SUM('B-2 NF-Comp full by State'!DB$17)</f>
        <v>13</v>
      </c>
      <c r="DC52" s="227">
        <f>SUM('B-2 NF-Comp full by State'!DC$17)</f>
        <v>23</v>
      </c>
      <c r="DD52" s="227">
        <f>SUM('B-2 NF-Comp full by State'!DD$17)</f>
        <v>5</v>
      </c>
      <c r="DE52" s="227">
        <f>SUM('B-2 NF-Comp full by State'!DE$17)</f>
        <v>14</v>
      </c>
      <c r="DF52" s="227">
        <f>SUM('B-2 NF-Comp full by State'!DF$17)</f>
        <v>0</v>
      </c>
      <c r="DG52" s="227">
        <f>SUM('B-2 NF-Comp full by State'!DG$17)</f>
        <v>0</v>
      </c>
      <c r="DH52" s="227">
        <f>SUM('B-2 NF-Comp full by State'!DH$17)</f>
        <v>1</v>
      </c>
      <c r="DI52" s="227">
        <f>SUM('B-2 NF-Comp full by State'!DI$17)</f>
        <v>2</v>
      </c>
      <c r="DJ52" s="227">
        <f>SUM('B-2 NF-Comp full by State'!DJ$17)</f>
        <v>0</v>
      </c>
      <c r="DK52" s="244">
        <f>SUM('B-2 NF-Comp full by State'!DK$17)</f>
        <v>132</v>
      </c>
      <c r="DL52" s="227">
        <f>SUM('B-2 NF-Comp full by State'!DL$17)</f>
        <v>4</v>
      </c>
      <c r="DM52" s="227">
        <f>SUM('B-2 NF-Comp full by State'!DM$17)</f>
        <v>34</v>
      </c>
      <c r="DN52" s="227">
        <f>SUM('B-2 NF-Comp full by State'!DN$17)</f>
        <v>41</v>
      </c>
      <c r="DO52" s="227">
        <f>SUM('B-2 NF-Comp full by State'!DO$17)</f>
        <v>4</v>
      </c>
      <c r="DP52" s="227">
        <f>SUM('B-2 NF-Comp full by State'!DP$17)</f>
        <v>39</v>
      </c>
      <c r="DQ52" s="227">
        <f>SUM('B-2 NF-Comp full by State'!DQ$17)</f>
        <v>9</v>
      </c>
      <c r="DR52" s="227">
        <f>SUM('B-2 NF-Comp full by State'!DR$17)</f>
        <v>1</v>
      </c>
      <c r="DS52" s="246">
        <f>SUM('B-2 NF-Comp full by State'!DS$17)</f>
        <v>167</v>
      </c>
      <c r="DT52" s="244">
        <f>SUM('B-2 NF-Comp full by State'!DT$17)</f>
        <v>0</v>
      </c>
      <c r="DU52" s="227">
        <f>SUM('B-2 NF-Comp full by State'!DU$17)</f>
        <v>0</v>
      </c>
      <c r="DV52" s="227">
        <f>SUM('B-2 NF-Comp full by State'!DV$17)</f>
        <v>0</v>
      </c>
      <c r="DW52" s="227">
        <f>SUM('B-2 NF-Comp full by State'!DW$17)</f>
        <v>0</v>
      </c>
      <c r="DX52" s="227">
        <f>SUM('B-2 NF-Comp full by State'!DX$17)</f>
        <v>0</v>
      </c>
      <c r="DY52" s="227">
        <f>SUM('B-2 NF-Comp full by State'!DY$17)</f>
        <v>0</v>
      </c>
      <c r="DZ52" s="227">
        <f>SUM('B-2 NF-Comp full by State'!DZ$17)</f>
        <v>0</v>
      </c>
      <c r="EA52" s="227">
        <f>SUM('B-2 NF-Comp full by State'!EA$17)</f>
        <v>0</v>
      </c>
      <c r="EB52" s="227">
        <f>SUM('B-2 NF-Comp full by State'!EB$17)</f>
        <v>0</v>
      </c>
      <c r="EC52" s="244">
        <f>SUM('B-2 NF-Comp full by State'!EC$17)</f>
        <v>11</v>
      </c>
      <c r="ED52" s="227">
        <f>SUM('B-2 NF-Comp full by State'!ED$17)</f>
        <v>4</v>
      </c>
      <c r="EE52" s="227">
        <f>SUM('B-2 NF-Comp full by State'!EE$17)</f>
        <v>1</v>
      </c>
      <c r="EF52" s="227">
        <f>SUM('B-2 NF-Comp full by State'!EF$17)</f>
        <v>0</v>
      </c>
      <c r="EG52" s="227">
        <f>SUM('B-2 NF-Comp full by State'!EG$17)</f>
        <v>4</v>
      </c>
      <c r="EH52" s="227">
        <f>SUM('B-2 NF-Comp full by State'!EH$17)</f>
        <v>2</v>
      </c>
      <c r="EI52" s="227">
        <f>SUM('B-2 NF-Comp full by State'!EI$17)</f>
        <v>0</v>
      </c>
      <c r="EJ52" s="244">
        <f>SUM('B-2 NF-Comp full by State'!EJ$17)</f>
        <v>156</v>
      </c>
      <c r="EK52" s="227">
        <f>SUM('B-2 NF-Comp full by State'!EK$17)</f>
        <v>11</v>
      </c>
      <c r="EL52" s="227">
        <f>SUM('B-2 NF-Comp full by State'!EL$17)</f>
        <v>1</v>
      </c>
      <c r="EM52" s="227">
        <f>SUM('B-2 NF-Comp full by State'!EM$17)</f>
        <v>0</v>
      </c>
      <c r="EN52" s="227">
        <f>SUM('B-2 NF-Comp full by State'!EN$17)</f>
        <v>46</v>
      </c>
      <c r="EO52" s="227">
        <f>SUM('B-2 NF-Comp full by State'!EO$17)</f>
        <v>8</v>
      </c>
      <c r="EP52" s="227">
        <f>SUM('B-2 NF-Comp full by State'!EP$17)</f>
        <v>38</v>
      </c>
      <c r="EQ52" s="227">
        <f>SUM('B-2 NF-Comp full by State'!EQ$17)</f>
        <v>6</v>
      </c>
      <c r="ER52" s="227">
        <f>SUM('B-2 NF-Comp full by State'!ER$17)</f>
        <v>3</v>
      </c>
      <c r="ES52" s="227">
        <f>SUM('B-2 NF-Comp full by State'!ES$17)</f>
        <v>6</v>
      </c>
      <c r="ET52" s="227">
        <f>SUM('B-2 NF-Comp full by State'!ET$17)</f>
        <v>2</v>
      </c>
      <c r="EU52" s="227">
        <f>SUM('B-2 NF-Comp full by State'!EU$17)</f>
        <v>8</v>
      </c>
      <c r="EV52" s="227">
        <f>SUM('B-2 NF-Comp full by State'!EV$17)</f>
        <v>27</v>
      </c>
    </row>
    <row r="53" spans="1:152" ht="14.25" customHeight="1">
      <c r="A53" s="231" t="s">
        <v>111</v>
      </c>
      <c r="B53" s="234">
        <f>SUM('B-2 NF-Comp full by State'!B$38)</f>
        <v>1416</v>
      </c>
      <c r="C53" s="236">
        <f>SUM('B-2 NF-Comp full by State'!C$38)</f>
        <v>892</v>
      </c>
      <c r="D53" s="238">
        <f>SUM('B-2 NF-Comp full by State'!D$38)</f>
        <v>363</v>
      </c>
      <c r="E53" s="240">
        <f>SUM('B-2 NF-Comp full by State'!E$38)</f>
        <v>46</v>
      </c>
      <c r="F53" s="227">
        <f>SUM('B-2 NF-Comp full by State'!F$38)</f>
        <v>9</v>
      </c>
      <c r="G53" s="227">
        <f>SUM('B-2 NF-Comp full by State'!G$38)</f>
        <v>5</v>
      </c>
      <c r="H53" s="227">
        <f>SUM('B-2 NF-Comp full by State'!H$38)</f>
        <v>9</v>
      </c>
      <c r="I53" s="227">
        <f>SUM('B-2 NF-Comp full by State'!I$38)</f>
        <v>4</v>
      </c>
      <c r="J53" s="227">
        <f>SUM('B-2 NF-Comp full by State'!J$38)</f>
        <v>11</v>
      </c>
      <c r="K53" s="227">
        <f>SUM('B-2 NF-Comp full by State'!K$38)</f>
        <v>8</v>
      </c>
      <c r="L53" s="242">
        <f>SUM('B-2 NF-Comp full by State'!L$38)</f>
        <v>0</v>
      </c>
      <c r="M53" s="244">
        <f>SUM('B-2 NF-Comp full by State'!M$38)</f>
        <v>24</v>
      </c>
      <c r="N53" s="227">
        <f>SUM('B-2 NF-Comp full by State'!N$38)</f>
        <v>5</v>
      </c>
      <c r="O53" s="227">
        <f>SUM('B-2 NF-Comp full by State'!O$38)</f>
        <v>1</v>
      </c>
      <c r="P53" s="227">
        <f>SUM('B-2 NF-Comp full by State'!P$38)</f>
        <v>0</v>
      </c>
      <c r="Q53" s="227">
        <f>SUM('B-2 NF-Comp full by State'!Q$38)</f>
        <v>0</v>
      </c>
      <c r="R53" s="227">
        <f>SUM('B-2 NF-Comp full by State'!R$38)</f>
        <v>11</v>
      </c>
      <c r="S53" s="227">
        <f>SUM('B-2 NF-Comp full by State'!S$38)</f>
        <v>6</v>
      </c>
      <c r="T53" s="227">
        <f>SUM('B-2 NF-Comp full by State'!T$38)</f>
        <v>1</v>
      </c>
      <c r="U53" s="242">
        <f>SUM('B-2 NF-Comp full by State'!U$38)</f>
        <v>0</v>
      </c>
      <c r="V53" s="244">
        <f>SUM('B-2 NF-Comp full by State'!V$38)</f>
        <v>105</v>
      </c>
      <c r="W53" s="227">
        <f>SUM('B-2 NF-Comp full by State'!W$38)</f>
        <v>8</v>
      </c>
      <c r="X53" s="227">
        <f>SUM('B-2 NF-Comp full by State'!X$38)</f>
        <v>1</v>
      </c>
      <c r="Y53" s="227">
        <f>SUM('B-2 NF-Comp full by State'!Y$38)</f>
        <v>2</v>
      </c>
      <c r="Z53" s="227">
        <f>SUM('B-2 NF-Comp full by State'!Z$38)</f>
        <v>81</v>
      </c>
      <c r="AA53" s="227">
        <f>SUM('B-2 NF-Comp full by State'!AA$38)</f>
        <v>2</v>
      </c>
      <c r="AB53" s="227">
        <f>SUM('B-2 NF-Comp full by State'!AB$38)</f>
        <v>0</v>
      </c>
      <c r="AC53" s="227">
        <f>SUM('B-2 NF-Comp full by State'!AC$38)</f>
        <v>11</v>
      </c>
      <c r="AD53" s="242">
        <f>SUM('B-2 NF-Comp full by State'!AD$38)</f>
        <v>0</v>
      </c>
      <c r="AE53" s="244">
        <f>SUM('B-2 NF-Comp full by State'!AE$38)</f>
        <v>153</v>
      </c>
      <c r="AF53" s="227">
        <f>SUM('B-2 NF-Comp full by State'!AF$38)</f>
        <v>6</v>
      </c>
      <c r="AG53" s="227">
        <f>SUM('B-2 NF-Comp full by State'!AG$38)</f>
        <v>8</v>
      </c>
      <c r="AH53" s="227">
        <f>SUM('B-2 NF-Comp full by State'!AH$38)</f>
        <v>45</v>
      </c>
      <c r="AI53" s="227">
        <f>SUM('B-2 NF-Comp full by State'!AI$38)</f>
        <v>41</v>
      </c>
      <c r="AJ53" s="227">
        <f>SUM('B-2 NF-Comp full by State'!AJ$38)</f>
        <v>8</v>
      </c>
      <c r="AK53" s="227">
        <f>SUM('B-2 NF-Comp full by State'!AK$38)</f>
        <v>0</v>
      </c>
      <c r="AL53" s="227">
        <f>SUM('B-2 NF-Comp full by State'!AL$38)</f>
        <v>8</v>
      </c>
      <c r="AM53" s="227">
        <f>SUM('B-2 NF-Comp full by State'!AM$38)</f>
        <v>6</v>
      </c>
      <c r="AN53" s="227">
        <f>SUM('B-2 NF-Comp full by State'!AN$38)</f>
        <v>4</v>
      </c>
      <c r="AO53" s="227">
        <f>SUM('B-2 NF-Comp full by State'!AO$38)</f>
        <v>20</v>
      </c>
      <c r="AP53" s="227">
        <f>SUM('B-2 NF-Comp full by State'!AP$38)</f>
        <v>7</v>
      </c>
      <c r="AQ53" s="227">
        <f>SUM('B-2 NF-Comp full by State'!AQ$38)</f>
        <v>0</v>
      </c>
      <c r="AR53" s="244">
        <f>SUM('B-2 NF-Comp full by State'!AR$38)</f>
        <v>35</v>
      </c>
      <c r="AS53" s="227">
        <f>SUM('B-2 NF-Comp full by State'!AS$38)</f>
        <v>15</v>
      </c>
      <c r="AT53" s="227">
        <f>SUM('B-2 NF-Comp full by State'!AT$38)</f>
        <v>9</v>
      </c>
      <c r="AU53" s="227">
        <f>SUM('B-2 NF-Comp full by State'!AU$38)</f>
        <v>11</v>
      </c>
      <c r="AV53" s="227">
        <f>SUM('B-2 NF-Comp full by State'!AV$38)</f>
        <v>0</v>
      </c>
      <c r="AW53" s="246">
        <f>SUM('B-2 NF-Comp full by State'!AW$38)</f>
        <v>206</v>
      </c>
      <c r="AX53" s="244">
        <f>SUM('B-2 NF-Comp full by State'!AX$38)</f>
        <v>153</v>
      </c>
      <c r="AY53" s="227">
        <f>SUM('B-2 NF-Comp full by State'!AY$38)</f>
        <v>15</v>
      </c>
      <c r="AZ53" s="227">
        <f>SUM('B-2 NF-Comp full by State'!AZ$38)</f>
        <v>29</v>
      </c>
      <c r="BA53" s="227">
        <f>SUM('B-2 NF-Comp full by State'!BA$38)</f>
        <v>14</v>
      </c>
      <c r="BB53" s="227">
        <f>SUM('B-2 NF-Comp full by State'!BB$38)</f>
        <v>0</v>
      </c>
      <c r="BC53" s="227">
        <f>SUM('B-2 NF-Comp full by State'!BC$38)</f>
        <v>30</v>
      </c>
      <c r="BD53" s="227">
        <f>SUM('B-2 NF-Comp full by State'!BD$38)</f>
        <v>15</v>
      </c>
      <c r="BE53" s="227">
        <f>SUM('B-2 NF-Comp full by State'!BE$38)</f>
        <v>7</v>
      </c>
      <c r="BF53" s="227">
        <f>SUM('B-2 NF-Comp full by State'!BF$38)</f>
        <v>5</v>
      </c>
      <c r="BG53" s="227">
        <f>SUM('B-2 NF-Comp full by State'!BG$38)</f>
        <v>26</v>
      </c>
      <c r="BH53" s="227">
        <f>SUM('B-2 NF-Comp full by State'!BH$38)</f>
        <v>7</v>
      </c>
      <c r="BI53" s="227">
        <f>SUM('B-2 NF-Comp full by State'!BI$38)</f>
        <v>2</v>
      </c>
      <c r="BJ53" s="227">
        <f>SUM('B-2 NF-Comp full by State'!BJ$38)</f>
        <v>3</v>
      </c>
      <c r="BK53" s="227">
        <f>SUM('B-2 NF-Comp full by State'!BK$38)</f>
        <v>0</v>
      </c>
      <c r="BL53" s="244">
        <f>SUM('B-2 NF-Comp full by State'!BL$38)</f>
        <v>46</v>
      </c>
      <c r="BM53" s="227">
        <f>SUM('B-2 NF-Comp full by State'!BM$38)</f>
        <v>15</v>
      </c>
      <c r="BN53" s="227">
        <f>SUM('B-2 NF-Comp full by State'!BN$38)</f>
        <v>0</v>
      </c>
      <c r="BO53" s="227">
        <f>SUM('B-2 NF-Comp full by State'!BO$38)</f>
        <v>3</v>
      </c>
      <c r="BP53" s="227">
        <f>SUM('B-2 NF-Comp full by State'!BP$38)</f>
        <v>4</v>
      </c>
      <c r="BQ53" s="227">
        <f>SUM('B-2 NF-Comp full by State'!BQ$38)</f>
        <v>6</v>
      </c>
      <c r="BR53" s="227">
        <f>SUM('B-2 NF-Comp full by State'!BR$38)</f>
        <v>13</v>
      </c>
      <c r="BS53" s="227">
        <f>SUM('B-2 NF-Comp full by State'!BS$38)</f>
        <v>5</v>
      </c>
      <c r="BT53" s="227">
        <f>SUM('B-2 NF-Comp full by State'!BT$38)</f>
        <v>0</v>
      </c>
      <c r="BU53" s="227">
        <f>SUM('B-2 NF-Comp full by State'!BU$38)</f>
        <v>7</v>
      </c>
      <c r="BV53" s="227">
        <f>SUM('B-2 NF-Comp full by State'!BV$38)</f>
        <v>4</v>
      </c>
      <c r="BW53" s="227">
        <f>SUM('B-2 NF-Comp full by State'!BW$38)</f>
        <v>3</v>
      </c>
      <c r="BX53" s="227">
        <f>SUM('B-2 NF-Comp full by State'!BX$38)</f>
        <v>0</v>
      </c>
      <c r="BY53" s="246">
        <f>SUM('B-2 NF-Comp full by State'!BY$38)</f>
        <v>115</v>
      </c>
      <c r="BZ53" s="244">
        <f>SUM('B-2 NF-Comp full by State'!BZ$38)</f>
        <v>37</v>
      </c>
      <c r="CA53" s="227">
        <f>SUM('B-2 NF-Comp full by State'!CA$38)</f>
        <v>9</v>
      </c>
      <c r="CB53" s="227">
        <f>SUM('B-2 NF-Comp full by State'!CB$38)</f>
        <v>5</v>
      </c>
      <c r="CC53" s="227">
        <f>SUM('B-2 NF-Comp full by State'!CC$38)</f>
        <v>20</v>
      </c>
      <c r="CD53" s="227">
        <f>SUM('B-2 NF-Comp full by State'!CD$38)</f>
        <v>3</v>
      </c>
      <c r="CE53" s="227">
        <f>SUM('B-2 NF-Comp full by State'!CE$38)</f>
        <v>0</v>
      </c>
      <c r="CF53" s="244">
        <f>SUM('B-2 NF-Comp full by State'!CF$38)</f>
        <v>47</v>
      </c>
      <c r="CG53" s="227">
        <f>SUM('B-2 NF-Comp full by State'!CG$38)</f>
        <v>2</v>
      </c>
      <c r="CH53" s="227">
        <f>SUM('B-2 NF-Comp full by State'!CH$38)</f>
        <v>4</v>
      </c>
      <c r="CI53" s="227">
        <f>SUM('B-2 NF-Comp full by State'!CI$38)</f>
        <v>18</v>
      </c>
      <c r="CJ53" s="227">
        <f>SUM('B-2 NF-Comp full by State'!CJ$38)</f>
        <v>6</v>
      </c>
      <c r="CK53" s="227">
        <f>SUM('B-2 NF-Comp full by State'!CK$38)</f>
        <v>5</v>
      </c>
      <c r="CL53" s="227">
        <f>SUM('B-2 NF-Comp full by State'!CL$38)</f>
        <v>9</v>
      </c>
      <c r="CM53" s="227">
        <f>SUM('B-2 NF-Comp full by State'!CM$38)</f>
        <v>3</v>
      </c>
      <c r="CN53" s="227">
        <f>SUM('B-2 NF-Comp full by State'!CN$38)</f>
        <v>0</v>
      </c>
      <c r="CO53" s="244">
        <f>SUM('B-2 NF-Comp full by State'!CO$38)</f>
        <v>31</v>
      </c>
      <c r="CP53" s="227">
        <f>SUM('B-2 NF-Comp full by State'!CP$38)</f>
        <v>5</v>
      </c>
      <c r="CQ53" s="227">
        <f>SUM('B-2 NF-Comp full by State'!CQ$38)</f>
        <v>6</v>
      </c>
      <c r="CR53" s="227">
        <f>SUM('B-2 NF-Comp full by State'!CR$38)</f>
        <v>4</v>
      </c>
      <c r="CS53" s="227">
        <f>SUM('B-2 NF-Comp full by State'!CS$38)</f>
        <v>4</v>
      </c>
      <c r="CT53" s="227">
        <f>SUM('B-2 NF-Comp full by State'!CT$38)</f>
        <v>0</v>
      </c>
      <c r="CU53" s="227">
        <f>SUM('B-2 NF-Comp full by State'!CU$38)</f>
        <v>5</v>
      </c>
      <c r="CV53" s="227">
        <f>SUM('B-2 NF-Comp full by State'!CV$38)</f>
        <v>3</v>
      </c>
      <c r="CW53" s="227">
        <f>SUM('B-2 NF-Comp full by State'!CW$38)</f>
        <v>1</v>
      </c>
      <c r="CX53" s="227">
        <f>SUM('B-2 NF-Comp full by State'!CX$38)</f>
        <v>2</v>
      </c>
      <c r="CY53" s="227">
        <f>SUM('B-2 NF-Comp full by State'!CY$38)</f>
        <v>1</v>
      </c>
      <c r="CZ53" s="246">
        <f>SUM('B-2 NF-Comp full by State'!CZ$38)</f>
        <v>45</v>
      </c>
      <c r="DA53" s="244">
        <f>SUM('B-2 NF-Comp full by State'!DA$38)</f>
        <v>18</v>
      </c>
      <c r="DB53" s="227">
        <f>SUM('B-2 NF-Comp full by State'!DB$38)</f>
        <v>2</v>
      </c>
      <c r="DC53" s="227">
        <f>SUM('B-2 NF-Comp full by State'!DC$38)</f>
        <v>7</v>
      </c>
      <c r="DD53" s="227">
        <f>SUM('B-2 NF-Comp full by State'!DD$38)</f>
        <v>0</v>
      </c>
      <c r="DE53" s="227">
        <f>SUM('B-2 NF-Comp full by State'!DE$38)</f>
        <v>5</v>
      </c>
      <c r="DF53" s="227">
        <f>SUM('B-2 NF-Comp full by State'!DF$38)</f>
        <v>0</v>
      </c>
      <c r="DG53" s="227">
        <f>SUM('B-2 NF-Comp full by State'!DG$38)</f>
        <v>0</v>
      </c>
      <c r="DH53" s="227">
        <f>SUM('B-2 NF-Comp full by State'!DH$38)</f>
        <v>3</v>
      </c>
      <c r="DI53" s="227">
        <f>SUM('B-2 NF-Comp full by State'!DI$38)</f>
        <v>1</v>
      </c>
      <c r="DJ53" s="227">
        <f>SUM('B-2 NF-Comp full by State'!DJ$38)</f>
        <v>0</v>
      </c>
      <c r="DK53" s="244">
        <f>SUM('B-2 NF-Comp full by State'!DK$38)</f>
        <v>27</v>
      </c>
      <c r="DL53" s="227">
        <f>SUM('B-2 NF-Comp full by State'!DL$38)</f>
        <v>0</v>
      </c>
      <c r="DM53" s="227">
        <f>SUM('B-2 NF-Comp full by State'!DM$38)</f>
        <v>8</v>
      </c>
      <c r="DN53" s="227">
        <f>SUM('B-2 NF-Comp full by State'!DN$38)</f>
        <v>5</v>
      </c>
      <c r="DO53" s="227">
        <f>SUM('B-2 NF-Comp full by State'!DO$38)</f>
        <v>1</v>
      </c>
      <c r="DP53" s="227">
        <f>SUM('B-2 NF-Comp full by State'!DP$38)</f>
        <v>13</v>
      </c>
      <c r="DQ53" s="227">
        <f>SUM('B-2 NF-Comp full by State'!DQ$38)</f>
        <v>0</v>
      </c>
      <c r="DR53" s="227">
        <f>SUM('B-2 NF-Comp full by State'!DR$38)</f>
        <v>0</v>
      </c>
      <c r="DS53" s="246">
        <f>SUM('B-2 NF-Comp full by State'!DS$38)</f>
        <v>163</v>
      </c>
      <c r="DT53" s="244">
        <f>SUM('B-2 NF-Comp full by State'!DT$38)</f>
        <v>0</v>
      </c>
      <c r="DU53" s="227">
        <f>SUM('B-2 NF-Comp full by State'!DU$38)</f>
        <v>0</v>
      </c>
      <c r="DV53" s="227">
        <f>SUM('B-2 NF-Comp full by State'!DV$38)</f>
        <v>0</v>
      </c>
      <c r="DW53" s="227">
        <f>SUM('B-2 NF-Comp full by State'!DW$38)</f>
        <v>0</v>
      </c>
      <c r="DX53" s="227">
        <f>SUM('B-2 NF-Comp full by State'!DX$38)</f>
        <v>0</v>
      </c>
      <c r="DY53" s="227">
        <f>SUM('B-2 NF-Comp full by State'!DY$38)</f>
        <v>0</v>
      </c>
      <c r="DZ53" s="227">
        <f>SUM('B-2 NF-Comp full by State'!DZ$38)</f>
        <v>0</v>
      </c>
      <c r="EA53" s="227">
        <f>SUM('B-2 NF-Comp full by State'!EA$38)</f>
        <v>0</v>
      </c>
      <c r="EB53" s="227">
        <f>SUM('B-2 NF-Comp full by State'!EB$38)</f>
        <v>0</v>
      </c>
      <c r="EC53" s="244">
        <f>SUM('B-2 NF-Comp full by State'!EC$38)</f>
        <v>24</v>
      </c>
      <c r="ED53" s="227">
        <f>SUM('B-2 NF-Comp full by State'!ED$38)</f>
        <v>4</v>
      </c>
      <c r="EE53" s="227">
        <f>SUM('B-2 NF-Comp full by State'!EE$38)</f>
        <v>12</v>
      </c>
      <c r="EF53" s="227">
        <f>SUM('B-2 NF-Comp full by State'!EF$38)</f>
        <v>0</v>
      </c>
      <c r="EG53" s="227">
        <f>SUM('B-2 NF-Comp full by State'!EG$38)</f>
        <v>3</v>
      </c>
      <c r="EH53" s="227">
        <f>SUM('B-2 NF-Comp full by State'!EH$38)</f>
        <v>5</v>
      </c>
      <c r="EI53" s="227">
        <f>SUM('B-2 NF-Comp full by State'!EI$38)</f>
        <v>0</v>
      </c>
      <c r="EJ53" s="244">
        <f>SUM('B-2 NF-Comp full by State'!EJ$38)</f>
        <v>139</v>
      </c>
      <c r="EK53" s="227">
        <f>SUM('B-2 NF-Comp full by State'!EK$38)</f>
        <v>8</v>
      </c>
      <c r="EL53" s="227">
        <f>SUM('B-2 NF-Comp full by State'!EL$38)</f>
        <v>1</v>
      </c>
      <c r="EM53" s="227">
        <f>SUM('B-2 NF-Comp full by State'!EM$38)</f>
        <v>0</v>
      </c>
      <c r="EN53" s="227">
        <f>SUM('B-2 NF-Comp full by State'!EN$38)</f>
        <v>47</v>
      </c>
      <c r="EO53" s="227">
        <f>SUM('B-2 NF-Comp full by State'!EO$38)</f>
        <v>28</v>
      </c>
      <c r="EP53" s="227">
        <f>SUM('B-2 NF-Comp full by State'!EP$38)</f>
        <v>35</v>
      </c>
      <c r="EQ53" s="227">
        <f>SUM('B-2 NF-Comp full by State'!EQ$38)</f>
        <v>5</v>
      </c>
      <c r="ER53" s="227">
        <f>SUM('B-2 NF-Comp full by State'!ER$38)</f>
        <v>0</v>
      </c>
      <c r="ES53" s="227">
        <f>SUM('B-2 NF-Comp full by State'!ES$38)</f>
        <v>1</v>
      </c>
      <c r="ET53" s="227">
        <f>SUM('B-2 NF-Comp full by State'!ET$38)</f>
        <v>3</v>
      </c>
      <c r="EU53" s="227">
        <f>SUM('B-2 NF-Comp full by State'!EU$38)</f>
        <v>3</v>
      </c>
      <c r="EV53" s="227">
        <f>SUM('B-2 NF-Comp full by State'!EV$38)</f>
        <v>8</v>
      </c>
    </row>
    <row r="54" spans="1:152" ht="14.25" customHeight="1">
      <c r="A54" s="231" t="s">
        <v>113</v>
      </c>
      <c r="B54" s="234">
        <f>SUM('B-2 NF-Comp full by State'!B$40)</f>
        <v>968</v>
      </c>
      <c r="C54" s="236">
        <f>SUM('B-2 NF-Comp full by State'!C$40)</f>
        <v>646</v>
      </c>
      <c r="D54" s="238">
        <f>SUM('B-2 NF-Comp full by State'!D$40)</f>
        <v>223</v>
      </c>
      <c r="E54" s="240">
        <f>SUM('B-2 NF-Comp full by State'!E$40)</f>
        <v>45</v>
      </c>
      <c r="F54" s="227">
        <f>SUM('B-2 NF-Comp full by State'!F$40)</f>
        <v>13</v>
      </c>
      <c r="G54" s="227">
        <f>SUM('B-2 NF-Comp full by State'!G$40)</f>
        <v>4</v>
      </c>
      <c r="H54" s="227">
        <f>SUM('B-2 NF-Comp full by State'!H$40)</f>
        <v>5</v>
      </c>
      <c r="I54" s="227">
        <f>SUM('B-2 NF-Comp full by State'!I$40)</f>
        <v>8</v>
      </c>
      <c r="J54" s="227">
        <f>SUM('B-2 NF-Comp full by State'!J$40)</f>
        <v>6</v>
      </c>
      <c r="K54" s="227">
        <f>SUM('B-2 NF-Comp full by State'!K$40)</f>
        <v>9</v>
      </c>
      <c r="L54" s="242">
        <f>SUM('B-2 NF-Comp full by State'!L$40)</f>
        <v>0</v>
      </c>
      <c r="M54" s="244">
        <f>SUM('B-2 NF-Comp full by State'!M$40)</f>
        <v>20</v>
      </c>
      <c r="N54" s="227">
        <f>SUM('B-2 NF-Comp full by State'!N$40)</f>
        <v>2</v>
      </c>
      <c r="O54" s="227">
        <f>SUM('B-2 NF-Comp full by State'!O$40)</f>
        <v>5</v>
      </c>
      <c r="P54" s="227">
        <f>SUM('B-2 NF-Comp full by State'!P$40)</f>
        <v>0</v>
      </c>
      <c r="Q54" s="227">
        <f>SUM('B-2 NF-Comp full by State'!Q$40)</f>
        <v>0</v>
      </c>
      <c r="R54" s="227">
        <f>SUM('B-2 NF-Comp full by State'!R$40)</f>
        <v>9</v>
      </c>
      <c r="S54" s="227">
        <f>SUM('B-2 NF-Comp full by State'!S$40)</f>
        <v>3</v>
      </c>
      <c r="T54" s="227">
        <f>SUM('B-2 NF-Comp full by State'!T$40)</f>
        <v>1</v>
      </c>
      <c r="U54" s="242">
        <f>SUM('B-2 NF-Comp full by State'!U$40)</f>
        <v>0</v>
      </c>
      <c r="V54" s="244">
        <f>SUM('B-2 NF-Comp full by State'!V$40)</f>
        <v>40</v>
      </c>
      <c r="W54" s="227">
        <f>SUM('B-2 NF-Comp full by State'!W$40)</f>
        <v>2</v>
      </c>
      <c r="X54" s="227">
        <f>SUM('B-2 NF-Comp full by State'!X$40)</f>
        <v>0</v>
      </c>
      <c r="Y54" s="227">
        <f>SUM('B-2 NF-Comp full by State'!Y$40)</f>
        <v>5</v>
      </c>
      <c r="Z54" s="227">
        <f>SUM('B-2 NF-Comp full by State'!Z$40)</f>
        <v>26</v>
      </c>
      <c r="AA54" s="227">
        <f>SUM('B-2 NF-Comp full by State'!AA$40)</f>
        <v>1</v>
      </c>
      <c r="AB54" s="227">
        <f>SUM('B-2 NF-Comp full by State'!AB$40)</f>
        <v>1</v>
      </c>
      <c r="AC54" s="227">
        <f>SUM('B-2 NF-Comp full by State'!AC$40)</f>
        <v>5</v>
      </c>
      <c r="AD54" s="242">
        <f>SUM('B-2 NF-Comp full by State'!AD$40)</f>
        <v>0</v>
      </c>
      <c r="AE54" s="244">
        <f>SUM('B-2 NF-Comp full by State'!AE$40)</f>
        <v>88</v>
      </c>
      <c r="AF54" s="227">
        <f>SUM('B-2 NF-Comp full by State'!AF$40)</f>
        <v>4</v>
      </c>
      <c r="AG54" s="227">
        <f>SUM('B-2 NF-Comp full by State'!AG$40)</f>
        <v>3</v>
      </c>
      <c r="AH54" s="227">
        <f>SUM('B-2 NF-Comp full by State'!AH$40)</f>
        <v>29</v>
      </c>
      <c r="AI54" s="227">
        <f>SUM('B-2 NF-Comp full by State'!AI$40)</f>
        <v>20</v>
      </c>
      <c r="AJ54" s="227">
        <f>SUM('B-2 NF-Comp full by State'!AJ$40)</f>
        <v>5</v>
      </c>
      <c r="AK54" s="227">
        <f>SUM('B-2 NF-Comp full by State'!AK$40)</f>
        <v>0</v>
      </c>
      <c r="AL54" s="227">
        <f>SUM('B-2 NF-Comp full by State'!AL$40)</f>
        <v>3</v>
      </c>
      <c r="AM54" s="227">
        <f>SUM('B-2 NF-Comp full by State'!AM$40)</f>
        <v>6</v>
      </c>
      <c r="AN54" s="227">
        <f>SUM('B-2 NF-Comp full by State'!AN$40)</f>
        <v>8</v>
      </c>
      <c r="AO54" s="227">
        <f>SUM('B-2 NF-Comp full by State'!AO$40)</f>
        <v>7</v>
      </c>
      <c r="AP54" s="227">
        <f>SUM('B-2 NF-Comp full by State'!AP$40)</f>
        <v>3</v>
      </c>
      <c r="AQ54" s="227">
        <f>SUM('B-2 NF-Comp full by State'!AQ$40)</f>
        <v>0</v>
      </c>
      <c r="AR54" s="244">
        <f>SUM('B-2 NF-Comp full by State'!AR$40)</f>
        <v>30</v>
      </c>
      <c r="AS54" s="227">
        <f>SUM('B-2 NF-Comp full by State'!AS$40)</f>
        <v>11</v>
      </c>
      <c r="AT54" s="227">
        <f>SUM('B-2 NF-Comp full by State'!AT$40)</f>
        <v>1</v>
      </c>
      <c r="AU54" s="227">
        <f>SUM('B-2 NF-Comp full by State'!AU$40)</f>
        <v>18</v>
      </c>
      <c r="AV54" s="227">
        <f>SUM('B-2 NF-Comp full by State'!AV$40)</f>
        <v>0</v>
      </c>
      <c r="AW54" s="246">
        <f>SUM('B-2 NF-Comp full by State'!AW$40)</f>
        <v>182</v>
      </c>
      <c r="AX54" s="244">
        <f>SUM('B-2 NF-Comp full by State'!AX$40)</f>
        <v>156</v>
      </c>
      <c r="AY54" s="227">
        <f>SUM('B-2 NF-Comp full by State'!AY$40)</f>
        <v>12</v>
      </c>
      <c r="AZ54" s="227">
        <f>SUM('B-2 NF-Comp full by State'!AZ$40)</f>
        <v>29</v>
      </c>
      <c r="BA54" s="227">
        <f>SUM('B-2 NF-Comp full by State'!BA$40)</f>
        <v>36</v>
      </c>
      <c r="BB54" s="227">
        <f>SUM('B-2 NF-Comp full by State'!BB$40)</f>
        <v>0</v>
      </c>
      <c r="BC54" s="227">
        <f>SUM('B-2 NF-Comp full by State'!BC$40)</f>
        <v>21</v>
      </c>
      <c r="BD54" s="227">
        <f>SUM('B-2 NF-Comp full by State'!BD$40)</f>
        <v>23</v>
      </c>
      <c r="BE54" s="227">
        <f>SUM('B-2 NF-Comp full by State'!BE$40)</f>
        <v>5</v>
      </c>
      <c r="BF54" s="227">
        <f>SUM('B-2 NF-Comp full by State'!BF$40)</f>
        <v>4</v>
      </c>
      <c r="BG54" s="227">
        <f>SUM('B-2 NF-Comp full by State'!BG$40)</f>
        <v>15</v>
      </c>
      <c r="BH54" s="227">
        <f>SUM('B-2 NF-Comp full by State'!BH$40)</f>
        <v>7</v>
      </c>
      <c r="BI54" s="227">
        <f>SUM('B-2 NF-Comp full by State'!BI$40)</f>
        <v>3</v>
      </c>
      <c r="BJ54" s="227">
        <f>SUM('B-2 NF-Comp full by State'!BJ$40)</f>
        <v>1</v>
      </c>
      <c r="BK54" s="227">
        <f>SUM('B-2 NF-Comp full by State'!BK$40)</f>
        <v>0</v>
      </c>
      <c r="BL54" s="244">
        <f>SUM('B-2 NF-Comp full by State'!BL$40)</f>
        <v>24</v>
      </c>
      <c r="BM54" s="227">
        <f>SUM('B-2 NF-Comp full by State'!BM$40)</f>
        <v>7</v>
      </c>
      <c r="BN54" s="227">
        <f>SUM('B-2 NF-Comp full by State'!BN$40)</f>
        <v>0</v>
      </c>
      <c r="BO54" s="227">
        <f>SUM('B-2 NF-Comp full by State'!BO$40)</f>
        <v>1</v>
      </c>
      <c r="BP54" s="227">
        <f>SUM('B-2 NF-Comp full by State'!BP$40)</f>
        <v>3</v>
      </c>
      <c r="BQ54" s="227">
        <f>SUM('B-2 NF-Comp full by State'!BQ$40)</f>
        <v>5</v>
      </c>
      <c r="BR54" s="227">
        <f>SUM('B-2 NF-Comp full by State'!BR$40)</f>
        <v>8</v>
      </c>
      <c r="BS54" s="227">
        <f>SUM('B-2 NF-Comp full by State'!BS$40)</f>
        <v>0</v>
      </c>
      <c r="BT54" s="227">
        <f>SUM('B-2 NF-Comp full by State'!BT$40)</f>
        <v>0</v>
      </c>
      <c r="BU54" s="227">
        <f>SUM('B-2 NF-Comp full by State'!BU$40)</f>
        <v>2</v>
      </c>
      <c r="BV54" s="227">
        <f>SUM('B-2 NF-Comp full by State'!BV$40)</f>
        <v>1</v>
      </c>
      <c r="BW54" s="227">
        <f>SUM('B-2 NF-Comp full by State'!BW$40)</f>
        <v>1</v>
      </c>
      <c r="BX54" s="227">
        <f>SUM('B-2 NF-Comp full by State'!BX$40)</f>
        <v>0</v>
      </c>
      <c r="BY54" s="246">
        <f>SUM('B-2 NF-Comp full by State'!BY$40)</f>
        <v>106</v>
      </c>
      <c r="BZ54" s="244">
        <f>SUM('B-2 NF-Comp full by State'!BZ$40)</f>
        <v>29</v>
      </c>
      <c r="CA54" s="227">
        <f>SUM('B-2 NF-Comp full by State'!CA$40)</f>
        <v>7</v>
      </c>
      <c r="CB54" s="227">
        <f>SUM('B-2 NF-Comp full by State'!CB$40)</f>
        <v>4</v>
      </c>
      <c r="CC54" s="227">
        <f>SUM('B-2 NF-Comp full by State'!CC$40)</f>
        <v>18</v>
      </c>
      <c r="CD54" s="227">
        <f>SUM('B-2 NF-Comp full by State'!CD$40)</f>
        <v>0</v>
      </c>
      <c r="CE54" s="227">
        <f>SUM('B-2 NF-Comp full by State'!CE$40)</f>
        <v>0</v>
      </c>
      <c r="CF54" s="244">
        <f>SUM('B-2 NF-Comp full by State'!CF$40)</f>
        <v>28</v>
      </c>
      <c r="CG54" s="227">
        <f>SUM('B-2 NF-Comp full by State'!CG$40)</f>
        <v>5</v>
      </c>
      <c r="CH54" s="227">
        <f>SUM('B-2 NF-Comp full by State'!CH$40)</f>
        <v>5</v>
      </c>
      <c r="CI54" s="227">
        <f>SUM('B-2 NF-Comp full by State'!CI$40)</f>
        <v>10</v>
      </c>
      <c r="CJ54" s="227">
        <f>SUM('B-2 NF-Comp full by State'!CJ$40)</f>
        <v>1</v>
      </c>
      <c r="CK54" s="227">
        <f>SUM('B-2 NF-Comp full by State'!CK$40)</f>
        <v>4</v>
      </c>
      <c r="CL54" s="227">
        <f>SUM('B-2 NF-Comp full by State'!CL$40)</f>
        <v>3</v>
      </c>
      <c r="CM54" s="227">
        <f>SUM('B-2 NF-Comp full by State'!CM$40)</f>
        <v>0</v>
      </c>
      <c r="CN54" s="227">
        <f>SUM('B-2 NF-Comp full by State'!CN$40)</f>
        <v>0</v>
      </c>
      <c r="CO54" s="244">
        <f>SUM('B-2 NF-Comp full by State'!CO$40)</f>
        <v>49</v>
      </c>
      <c r="CP54" s="227">
        <f>SUM('B-2 NF-Comp full by State'!CP$40)</f>
        <v>14</v>
      </c>
      <c r="CQ54" s="227">
        <f>SUM('B-2 NF-Comp full by State'!CQ$40)</f>
        <v>5</v>
      </c>
      <c r="CR54" s="227">
        <f>SUM('B-2 NF-Comp full by State'!CR$40)</f>
        <v>10</v>
      </c>
      <c r="CS54" s="227">
        <f>SUM('B-2 NF-Comp full by State'!CS$40)</f>
        <v>5</v>
      </c>
      <c r="CT54" s="227">
        <f>SUM('B-2 NF-Comp full by State'!CT$40)</f>
        <v>2</v>
      </c>
      <c r="CU54" s="227">
        <f>SUM('B-2 NF-Comp full by State'!CU$40)</f>
        <v>3</v>
      </c>
      <c r="CV54" s="227">
        <f>SUM('B-2 NF-Comp full by State'!CV$40)</f>
        <v>3</v>
      </c>
      <c r="CW54" s="227">
        <f>SUM('B-2 NF-Comp full by State'!CW$40)</f>
        <v>0</v>
      </c>
      <c r="CX54" s="227">
        <f>SUM('B-2 NF-Comp full by State'!CX$40)</f>
        <v>5</v>
      </c>
      <c r="CY54" s="227">
        <f>SUM('B-2 NF-Comp full by State'!CY$40)</f>
        <v>2</v>
      </c>
      <c r="CZ54" s="246">
        <f>SUM('B-2 NF-Comp full by State'!CZ$40)</f>
        <v>18</v>
      </c>
      <c r="DA54" s="244">
        <f>SUM('B-2 NF-Comp full by State'!DA$40)</f>
        <v>7</v>
      </c>
      <c r="DB54" s="227">
        <f>SUM('B-2 NF-Comp full by State'!DB$40)</f>
        <v>0</v>
      </c>
      <c r="DC54" s="227">
        <f>SUM('B-2 NF-Comp full by State'!DC$40)</f>
        <v>1</v>
      </c>
      <c r="DD54" s="227">
        <f>SUM('B-2 NF-Comp full by State'!DD$40)</f>
        <v>1</v>
      </c>
      <c r="DE54" s="227">
        <f>SUM('B-2 NF-Comp full by State'!DE$40)</f>
        <v>3</v>
      </c>
      <c r="DF54" s="227">
        <f>SUM('B-2 NF-Comp full by State'!DF$40)</f>
        <v>0</v>
      </c>
      <c r="DG54" s="227">
        <f>SUM('B-2 NF-Comp full by State'!DG$40)</f>
        <v>1</v>
      </c>
      <c r="DH54" s="227">
        <f>SUM('B-2 NF-Comp full by State'!DH$40)</f>
        <v>0</v>
      </c>
      <c r="DI54" s="227">
        <f>SUM('B-2 NF-Comp full by State'!DI$40)</f>
        <v>1</v>
      </c>
      <c r="DJ54" s="227">
        <f>SUM('B-2 NF-Comp full by State'!DJ$40)</f>
        <v>0</v>
      </c>
      <c r="DK54" s="244">
        <f>SUM('B-2 NF-Comp full by State'!DK$40)</f>
        <v>11</v>
      </c>
      <c r="DL54" s="227">
        <f>SUM('B-2 NF-Comp full by State'!DL$40)</f>
        <v>1</v>
      </c>
      <c r="DM54" s="227">
        <f>SUM('B-2 NF-Comp full by State'!DM$40)</f>
        <v>4</v>
      </c>
      <c r="DN54" s="227">
        <f>SUM('B-2 NF-Comp full by State'!DN$40)</f>
        <v>2</v>
      </c>
      <c r="DO54" s="227">
        <f>SUM('B-2 NF-Comp full by State'!DO$40)</f>
        <v>1</v>
      </c>
      <c r="DP54" s="227">
        <f>SUM('B-2 NF-Comp full by State'!DP$40)</f>
        <v>3</v>
      </c>
      <c r="DQ54" s="227">
        <f>SUM('B-2 NF-Comp full by State'!DQ$40)</f>
        <v>0</v>
      </c>
      <c r="DR54" s="227">
        <f>SUM('B-2 NF-Comp full by State'!DR$40)</f>
        <v>0</v>
      </c>
      <c r="DS54" s="246">
        <f>SUM('B-2 NF-Comp full by State'!DS$40)</f>
        <v>117</v>
      </c>
      <c r="DT54" s="244">
        <f>SUM('B-2 NF-Comp full by State'!DT$40)</f>
        <v>1</v>
      </c>
      <c r="DU54" s="227">
        <f>SUM('B-2 NF-Comp full by State'!DU$40)</f>
        <v>0</v>
      </c>
      <c r="DV54" s="227">
        <f>SUM('B-2 NF-Comp full by State'!DV$40)</f>
        <v>1</v>
      </c>
      <c r="DW54" s="227">
        <f>SUM('B-2 NF-Comp full by State'!DW$40)</f>
        <v>0</v>
      </c>
      <c r="DX54" s="227">
        <f>SUM('B-2 NF-Comp full by State'!DX$40)</f>
        <v>0</v>
      </c>
      <c r="DY54" s="227">
        <f>SUM('B-2 NF-Comp full by State'!DY$40)</f>
        <v>0</v>
      </c>
      <c r="DZ54" s="227">
        <f>SUM('B-2 NF-Comp full by State'!DZ$40)</f>
        <v>0</v>
      </c>
      <c r="EA54" s="227">
        <f>SUM('B-2 NF-Comp full by State'!EA$40)</f>
        <v>0</v>
      </c>
      <c r="EB54" s="227">
        <f>SUM('B-2 NF-Comp full by State'!EB$40)</f>
        <v>0</v>
      </c>
      <c r="EC54" s="244">
        <f>SUM('B-2 NF-Comp full by State'!EC$40)</f>
        <v>14</v>
      </c>
      <c r="ED54" s="227">
        <f>SUM('B-2 NF-Comp full by State'!ED$40)</f>
        <v>6</v>
      </c>
      <c r="EE54" s="227">
        <f>SUM('B-2 NF-Comp full by State'!EE$40)</f>
        <v>3</v>
      </c>
      <c r="EF54" s="227">
        <f>SUM('B-2 NF-Comp full by State'!EF$40)</f>
        <v>2</v>
      </c>
      <c r="EG54" s="227">
        <f>SUM('B-2 NF-Comp full by State'!EG$40)</f>
        <v>1</v>
      </c>
      <c r="EH54" s="227">
        <f>SUM('B-2 NF-Comp full by State'!EH$40)</f>
        <v>2</v>
      </c>
      <c r="EI54" s="227">
        <f>SUM('B-2 NF-Comp full by State'!EI$40)</f>
        <v>0</v>
      </c>
      <c r="EJ54" s="244">
        <f>SUM('B-2 NF-Comp full by State'!EJ$40)</f>
        <v>102</v>
      </c>
      <c r="EK54" s="227">
        <f>SUM('B-2 NF-Comp full by State'!EK$40)</f>
        <v>22</v>
      </c>
      <c r="EL54" s="227">
        <f>SUM('B-2 NF-Comp full by State'!EL$40)</f>
        <v>3</v>
      </c>
      <c r="EM54" s="227">
        <f>SUM('B-2 NF-Comp full by State'!EM$40)</f>
        <v>0</v>
      </c>
      <c r="EN54" s="227">
        <f>SUM('B-2 NF-Comp full by State'!EN$40)</f>
        <v>16</v>
      </c>
      <c r="EO54" s="227">
        <f>SUM('B-2 NF-Comp full by State'!EO$40)</f>
        <v>17</v>
      </c>
      <c r="EP54" s="227">
        <f>SUM('B-2 NF-Comp full by State'!EP$40)</f>
        <v>23</v>
      </c>
      <c r="EQ54" s="227">
        <f>SUM('B-2 NF-Comp full by State'!EQ$40)</f>
        <v>2</v>
      </c>
      <c r="ER54" s="227">
        <f>SUM('B-2 NF-Comp full by State'!ER$40)</f>
        <v>2</v>
      </c>
      <c r="ES54" s="227">
        <f>SUM('B-2 NF-Comp full by State'!ES$40)</f>
        <v>0</v>
      </c>
      <c r="ET54" s="227">
        <f>SUM('B-2 NF-Comp full by State'!ET$40)</f>
        <v>0</v>
      </c>
      <c r="EU54" s="227">
        <f>SUM('B-2 NF-Comp full by State'!EU$40)</f>
        <v>11</v>
      </c>
      <c r="EV54" s="227">
        <f>SUM('B-2 NF-Comp full by State'!EV$40)</f>
        <v>6</v>
      </c>
    </row>
    <row r="55" spans="1:152" ht="14.25" customHeight="1">
      <c r="A55" s="231" t="s">
        <v>127</v>
      </c>
      <c r="B55" s="234">
        <f>SUM('B-2 NF-Comp full by State'!B$54)</f>
        <v>360</v>
      </c>
      <c r="C55" s="236">
        <f>SUM('B-2 NF-Comp full by State'!C$54)</f>
        <v>206</v>
      </c>
      <c r="D55" s="238">
        <f>SUM('B-2 NF-Comp full by State'!D$54)</f>
        <v>90</v>
      </c>
      <c r="E55" s="240">
        <f>SUM('B-2 NF-Comp full by State'!E$54)</f>
        <v>38</v>
      </c>
      <c r="F55" s="227">
        <f>SUM('B-2 NF-Comp full by State'!F$54)</f>
        <v>17</v>
      </c>
      <c r="G55" s="227">
        <f>SUM('B-2 NF-Comp full by State'!G$54)</f>
        <v>7</v>
      </c>
      <c r="H55" s="227">
        <f>SUM('B-2 NF-Comp full by State'!H$54)</f>
        <v>4</v>
      </c>
      <c r="I55" s="227">
        <f>SUM('B-2 NF-Comp full by State'!I$54)</f>
        <v>2</v>
      </c>
      <c r="J55" s="227">
        <f>SUM('B-2 NF-Comp full by State'!J$54)</f>
        <v>8</v>
      </c>
      <c r="K55" s="227">
        <f>SUM('B-2 NF-Comp full by State'!K$54)</f>
        <v>0</v>
      </c>
      <c r="L55" s="242">
        <f>SUM('B-2 NF-Comp full by State'!L$54)</f>
        <v>0</v>
      </c>
      <c r="M55" s="244">
        <f>SUM('B-2 NF-Comp full by State'!M$54)</f>
        <v>8</v>
      </c>
      <c r="N55" s="227">
        <f>SUM('B-2 NF-Comp full by State'!N$54)</f>
        <v>1</v>
      </c>
      <c r="O55" s="227">
        <f>SUM('B-2 NF-Comp full by State'!O$54)</f>
        <v>1</v>
      </c>
      <c r="P55" s="227">
        <f>SUM('B-2 NF-Comp full by State'!P$54)</f>
        <v>1</v>
      </c>
      <c r="Q55" s="227">
        <f>SUM('B-2 NF-Comp full by State'!Q$54)</f>
        <v>0</v>
      </c>
      <c r="R55" s="227">
        <f>SUM('B-2 NF-Comp full by State'!R$54)</f>
        <v>5</v>
      </c>
      <c r="S55" s="227">
        <f>SUM('B-2 NF-Comp full by State'!S$54)</f>
        <v>0</v>
      </c>
      <c r="T55" s="227">
        <f>SUM('B-2 NF-Comp full by State'!T$54)</f>
        <v>0</v>
      </c>
      <c r="U55" s="242">
        <f>SUM('B-2 NF-Comp full by State'!U$54)</f>
        <v>0</v>
      </c>
      <c r="V55" s="244">
        <f>SUM('B-2 NF-Comp full by State'!V$54)</f>
        <v>8</v>
      </c>
      <c r="W55" s="227">
        <f>SUM('B-2 NF-Comp full by State'!W$54)</f>
        <v>1</v>
      </c>
      <c r="X55" s="227">
        <f>SUM('B-2 NF-Comp full by State'!X$54)</f>
        <v>0</v>
      </c>
      <c r="Y55" s="227">
        <f>SUM('B-2 NF-Comp full by State'!Y$54)</f>
        <v>2</v>
      </c>
      <c r="Z55" s="227">
        <f>SUM('B-2 NF-Comp full by State'!Z$54)</f>
        <v>3</v>
      </c>
      <c r="AA55" s="227">
        <f>SUM('B-2 NF-Comp full by State'!AA$54)</f>
        <v>0</v>
      </c>
      <c r="AB55" s="227">
        <f>SUM('B-2 NF-Comp full by State'!AB$54)</f>
        <v>0</v>
      </c>
      <c r="AC55" s="227">
        <f>SUM('B-2 NF-Comp full by State'!AC$54)</f>
        <v>2</v>
      </c>
      <c r="AD55" s="242">
        <f>SUM('B-2 NF-Comp full by State'!AD$54)</f>
        <v>0</v>
      </c>
      <c r="AE55" s="244">
        <f>SUM('B-2 NF-Comp full by State'!AE$54)</f>
        <v>15</v>
      </c>
      <c r="AF55" s="227">
        <f>SUM('B-2 NF-Comp full by State'!AF$54)</f>
        <v>0</v>
      </c>
      <c r="AG55" s="227">
        <f>SUM('B-2 NF-Comp full by State'!AG$54)</f>
        <v>2</v>
      </c>
      <c r="AH55" s="227">
        <f>SUM('B-2 NF-Comp full by State'!AH$54)</f>
        <v>2</v>
      </c>
      <c r="AI55" s="227">
        <f>SUM('B-2 NF-Comp full by State'!AI$54)</f>
        <v>2</v>
      </c>
      <c r="AJ55" s="227">
        <f>SUM('B-2 NF-Comp full by State'!AJ$54)</f>
        <v>2</v>
      </c>
      <c r="AK55" s="227">
        <f>SUM('B-2 NF-Comp full by State'!AK$54)</f>
        <v>0</v>
      </c>
      <c r="AL55" s="227">
        <f>SUM('B-2 NF-Comp full by State'!AL$54)</f>
        <v>0</v>
      </c>
      <c r="AM55" s="227">
        <f>SUM('B-2 NF-Comp full by State'!AM$54)</f>
        <v>1</v>
      </c>
      <c r="AN55" s="227">
        <f>SUM('B-2 NF-Comp full by State'!AN$54)</f>
        <v>1</v>
      </c>
      <c r="AO55" s="227">
        <f>SUM('B-2 NF-Comp full by State'!AO$54)</f>
        <v>3</v>
      </c>
      <c r="AP55" s="227">
        <f>SUM('B-2 NF-Comp full by State'!AP$54)</f>
        <v>2</v>
      </c>
      <c r="AQ55" s="227">
        <f>SUM('B-2 NF-Comp full by State'!AQ$54)</f>
        <v>0</v>
      </c>
      <c r="AR55" s="244">
        <f>SUM('B-2 NF-Comp full by State'!AR$54)</f>
        <v>21</v>
      </c>
      <c r="AS55" s="227">
        <f>SUM('B-2 NF-Comp full by State'!AS$54)</f>
        <v>7</v>
      </c>
      <c r="AT55" s="227">
        <f>SUM('B-2 NF-Comp full by State'!AT$54)</f>
        <v>5</v>
      </c>
      <c r="AU55" s="227">
        <f>SUM('B-2 NF-Comp full by State'!AU$54)</f>
        <v>9</v>
      </c>
      <c r="AV55" s="227">
        <f>SUM('B-2 NF-Comp full by State'!AV$54)</f>
        <v>0</v>
      </c>
      <c r="AW55" s="246">
        <f>SUM('B-2 NF-Comp full by State'!AW$54)</f>
        <v>70</v>
      </c>
      <c r="AX55" s="244">
        <f>SUM('B-2 NF-Comp full by State'!AX$54)</f>
        <v>68</v>
      </c>
      <c r="AY55" s="227">
        <f>SUM('B-2 NF-Comp full by State'!AY$54)</f>
        <v>16</v>
      </c>
      <c r="AZ55" s="227">
        <f>SUM('B-2 NF-Comp full by State'!AZ$54)</f>
        <v>17</v>
      </c>
      <c r="BA55" s="227">
        <f>SUM('B-2 NF-Comp full by State'!BA$54)</f>
        <v>4</v>
      </c>
      <c r="BB55" s="227">
        <f>SUM('B-2 NF-Comp full by State'!BB$54)</f>
        <v>0</v>
      </c>
      <c r="BC55" s="227">
        <f>SUM('B-2 NF-Comp full by State'!BC$54)</f>
        <v>14</v>
      </c>
      <c r="BD55" s="227">
        <f>SUM('B-2 NF-Comp full by State'!BD$54)</f>
        <v>5</v>
      </c>
      <c r="BE55" s="227">
        <f>SUM('B-2 NF-Comp full by State'!BE$54)</f>
        <v>0</v>
      </c>
      <c r="BF55" s="227">
        <f>SUM('B-2 NF-Comp full by State'!BF$54)</f>
        <v>1</v>
      </c>
      <c r="BG55" s="227">
        <f>SUM('B-2 NF-Comp full by State'!BG$54)</f>
        <v>4</v>
      </c>
      <c r="BH55" s="227">
        <f>SUM('B-2 NF-Comp full by State'!BH$54)</f>
        <v>5</v>
      </c>
      <c r="BI55" s="227">
        <f>SUM('B-2 NF-Comp full by State'!BI$54)</f>
        <v>0</v>
      </c>
      <c r="BJ55" s="227">
        <f>SUM('B-2 NF-Comp full by State'!BJ$54)</f>
        <v>2</v>
      </c>
      <c r="BK55" s="227">
        <f>SUM('B-2 NF-Comp full by State'!BK$54)</f>
        <v>0</v>
      </c>
      <c r="BL55" s="244">
        <f>SUM('B-2 NF-Comp full by State'!BL$54)</f>
        <v>2</v>
      </c>
      <c r="BM55" s="227">
        <f>SUM('B-2 NF-Comp full by State'!BM$54)</f>
        <v>0</v>
      </c>
      <c r="BN55" s="227">
        <f>SUM('B-2 NF-Comp full by State'!BN$54)</f>
        <v>0</v>
      </c>
      <c r="BO55" s="227">
        <f>SUM('B-2 NF-Comp full by State'!BO$54)</f>
        <v>0</v>
      </c>
      <c r="BP55" s="227">
        <f>SUM('B-2 NF-Comp full by State'!BP$54)</f>
        <v>0</v>
      </c>
      <c r="BQ55" s="227">
        <f>SUM('B-2 NF-Comp full by State'!BQ$54)</f>
        <v>0</v>
      </c>
      <c r="BR55" s="227">
        <f>SUM('B-2 NF-Comp full by State'!BR$54)</f>
        <v>2</v>
      </c>
      <c r="BS55" s="227">
        <f>SUM('B-2 NF-Comp full by State'!BS$54)</f>
        <v>0</v>
      </c>
      <c r="BT55" s="227">
        <f>SUM('B-2 NF-Comp full by State'!BT$54)</f>
        <v>0</v>
      </c>
      <c r="BU55" s="227">
        <f>SUM('B-2 NF-Comp full by State'!BU$54)</f>
        <v>0</v>
      </c>
      <c r="BV55" s="227">
        <f>SUM('B-2 NF-Comp full by State'!BV$54)</f>
        <v>0</v>
      </c>
      <c r="BW55" s="227">
        <f>SUM('B-2 NF-Comp full by State'!BW$54)</f>
        <v>0</v>
      </c>
      <c r="BX55" s="227">
        <f>SUM('B-2 NF-Comp full by State'!BX$54)</f>
        <v>0</v>
      </c>
      <c r="BY55" s="246">
        <f>SUM('B-2 NF-Comp full by State'!BY$54)</f>
        <v>20</v>
      </c>
      <c r="BZ55" s="244">
        <f>SUM('B-2 NF-Comp full by State'!BZ$54)</f>
        <v>3</v>
      </c>
      <c r="CA55" s="227">
        <f>SUM('B-2 NF-Comp full by State'!CA$54)</f>
        <v>0</v>
      </c>
      <c r="CB55" s="227">
        <f>SUM('B-2 NF-Comp full by State'!CB$54)</f>
        <v>0</v>
      </c>
      <c r="CC55" s="227">
        <f>SUM('B-2 NF-Comp full by State'!CC$54)</f>
        <v>0</v>
      </c>
      <c r="CD55" s="227">
        <f>SUM('B-2 NF-Comp full by State'!CD$54)</f>
        <v>3</v>
      </c>
      <c r="CE55" s="227">
        <f>SUM('B-2 NF-Comp full by State'!CE$54)</f>
        <v>0</v>
      </c>
      <c r="CF55" s="244">
        <f>SUM('B-2 NF-Comp full by State'!CF$54)</f>
        <v>8</v>
      </c>
      <c r="CG55" s="227">
        <f>SUM('B-2 NF-Comp full by State'!CG$54)</f>
        <v>1</v>
      </c>
      <c r="CH55" s="227">
        <f>SUM('B-2 NF-Comp full by State'!CH$54)</f>
        <v>1</v>
      </c>
      <c r="CI55" s="227">
        <f>SUM('B-2 NF-Comp full by State'!CI$54)</f>
        <v>3</v>
      </c>
      <c r="CJ55" s="227">
        <f>SUM('B-2 NF-Comp full by State'!CJ$54)</f>
        <v>0</v>
      </c>
      <c r="CK55" s="227">
        <f>SUM('B-2 NF-Comp full by State'!CK$54)</f>
        <v>0</v>
      </c>
      <c r="CL55" s="227">
        <f>SUM('B-2 NF-Comp full by State'!CL$54)</f>
        <v>1</v>
      </c>
      <c r="CM55" s="227">
        <f>SUM('B-2 NF-Comp full by State'!CM$54)</f>
        <v>2</v>
      </c>
      <c r="CN55" s="227">
        <f>SUM('B-2 NF-Comp full by State'!CN$54)</f>
        <v>0</v>
      </c>
      <c r="CO55" s="244">
        <f>SUM('B-2 NF-Comp full by State'!CO$54)</f>
        <v>9</v>
      </c>
      <c r="CP55" s="227">
        <f>SUM('B-2 NF-Comp full by State'!CP$54)</f>
        <v>0</v>
      </c>
      <c r="CQ55" s="227">
        <f>SUM('B-2 NF-Comp full by State'!CQ$54)</f>
        <v>2</v>
      </c>
      <c r="CR55" s="227">
        <f>SUM('B-2 NF-Comp full by State'!CR$54)</f>
        <v>2</v>
      </c>
      <c r="CS55" s="227">
        <f>SUM('B-2 NF-Comp full by State'!CS$54)</f>
        <v>0</v>
      </c>
      <c r="CT55" s="227">
        <f>SUM('B-2 NF-Comp full by State'!CT$54)</f>
        <v>1</v>
      </c>
      <c r="CU55" s="227">
        <f>SUM('B-2 NF-Comp full by State'!CU$54)</f>
        <v>0</v>
      </c>
      <c r="CV55" s="227">
        <f>SUM('B-2 NF-Comp full by State'!CV$54)</f>
        <v>1</v>
      </c>
      <c r="CW55" s="227">
        <f>SUM('B-2 NF-Comp full by State'!CW$54)</f>
        <v>1</v>
      </c>
      <c r="CX55" s="227">
        <f>SUM('B-2 NF-Comp full by State'!CX$54)</f>
        <v>2</v>
      </c>
      <c r="CY55" s="227">
        <f>SUM('B-2 NF-Comp full by State'!CY$54)</f>
        <v>0</v>
      </c>
      <c r="CZ55" s="246">
        <f>SUM('B-2 NF-Comp full by State'!CZ$54)</f>
        <v>24</v>
      </c>
      <c r="DA55" s="244">
        <f>SUM('B-2 NF-Comp full by State'!DA$54)</f>
        <v>7</v>
      </c>
      <c r="DB55" s="227">
        <f>SUM('B-2 NF-Comp full by State'!DB$54)</f>
        <v>1</v>
      </c>
      <c r="DC55" s="227">
        <f>SUM('B-2 NF-Comp full by State'!DC$54)</f>
        <v>3</v>
      </c>
      <c r="DD55" s="227">
        <f>SUM('B-2 NF-Comp full by State'!DD$54)</f>
        <v>0</v>
      </c>
      <c r="DE55" s="227">
        <f>SUM('B-2 NF-Comp full by State'!DE$54)</f>
        <v>2</v>
      </c>
      <c r="DF55" s="227">
        <f>SUM('B-2 NF-Comp full by State'!DF$54)</f>
        <v>0</v>
      </c>
      <c r="DG55" s="227">
        <f>SUM('B-2 NF-Comp full by State'!DG$54)</f>
        <v>1</v>
      </c>
      <c r="DH55" s="227">
        <f>SUM('B-2 NF-Comp full by State'!DH$54)</f>
        <v>0</v>
      </c>
      <c r="DI55" s="227">
        <f>SUM('B-2 NF-Comp full by State'!DI$54)</f>
        <v>0</v>
      </c>
      <c r="DJ55" s="227">
        <f>SUM('B-2 NF-Comp full by State'!DJ$54)</f>
        <v>0</v>
      </c>
      <c r="DK55" s="244">
        <f>SUM('B-2 NF-Comp full by State'!DK$54)</f>
        <v>17</v>
      </c>
      <c r="DL55" s="227">
        <f>SUM('B-2 NF-Comp full by State'!DL$54)</f>
        <v>2</v>
      </c>
      <c r="DM55" s="227">
        <f>SUM('B-2 NF-Comp full by State'!DM$54)</f>
        <v>10</v>
      </c>
      <c r="DN55" s="227">
        <f>SUM('B-2 NF-Comp full by State'!DN$54)</f>
        <v>2</v>
      </c>
      <c r="DO55" s="227">
        <f>SUM('B-2 NF-Comp full by State'!DO$54)</f>
        <v>1</v>
      </c>
      <c r="DP55" s="227">
        <f>SUM('B-2 NF-Comp full by State'!DP$54)</f>
        <v>1</v>
      </c>
      <c r="DQ55" s="227">
        <f>SUM('B-2 NF-Comp full by State'!DQ$54)</f>
        <v>1</v>
      </c>
      <c r="DR55" s="227">
        <f>SUM('B-2 NF-Comp full by State'!DR$54)</f>
        <v>0</v>
      </c>
      <c r="DS55" s="246">
        <f>SUM('B-2 NF-Comp full by State'!DS$54)</f>
        <v>2</v>
      </c>
      <c r="DT55" s="244">
        <f>SUM('B-2 NF-Comp full by State'!DT$54)</f>
        <v>0</v>
      </c>
      <c r="DU55" s="227">
        <f>SUM('B-2 NF-Comp full by State'!DU$54)</f>
        <v>0</v>
      </c>
      <c r="DV55" s="227">
        <f>SUM('B-2 NF-Comp full by State'!DV$54)</f>
        <v>0</v>
      </c>
      <c r="DW55" s="227">
        <f>SUM('B-2 NF-Comp full by State'!DW$54)</f>
        <v>0</v>
      </c>
      <c r="DX55" s="227">
        <f>SUM('B-2 NF-Comp full by State'!DX$54)</f>
        <v>0</v>
      </c>
      <c r="DY55" s="227">
        <f>SUM('B-2 NF-Comp full by State'!DY$54)</f>
        <v>0</v>
      </c>
      <c r="DZ55" s="227">
        <f>SUM('B-2 NF-Comp full by State'!DZ$54)</f>
        <v>0</v>
      </c>
      <c r="EA55" s="227">
        <f>SUM('B-2 NF-Comp full by State'!EA$54)</f>
        <v>0</v>
      </c>
      <c r="EB55" s="227">
        <f>SUM('B-2 NF-Comp full by State'!EB$54)</f>
        <v>0</v>
      </c>
      <c r="EC55" s="244">
        <f>SUM('B-2 NF-Comp full by State'!EC$54)</f>
        <v>0</v>
      </c>
      <c r="ED55" s="227">
        <f>SUM('B-2 NF-Comp full by State'!ED$54)</f>
        <v>0</v>
      </c>
      <c r="EE55" s="227">
        <f>SUM('B-2 NF-Comp full by State'!EE$54)</f>
        <v>0</v>
      </c>
      <c r="EF55" s="227">
        <f>SUM('B-2 NF-Comp full by State'!EF$54)</f>
        <v>0</v>
      </c>
      <c r="EG55" s="227">
        <f>SUM('B-2 NF-Comp full by State'!EG$54)</f>
        <v>0</v>
      </c>
      <c r="EH55" s="227">
        <f>SUM('B-2 NF-Comp full by State'!EH$54)</f>
        <v>0</v>
      </c>
      <c r="EI55" s="227">
        <f>SUM('B-2 NF-Comp full by State'!EI$54)</f>
        <v>0</v>
      </c>
      <c r="EJ55" s="244">
        <f>SUM('B-2 NF-Comp full by State'!EJ$54)</f>
        <v>2</v>
      </c>
      <c r="EK55" s="227">
        <f>SUM('B-2 NF-Comp full by State'!EK$54)</f>
        <v>0</v>
      </c>
      <c r="EL55" s="227">
        <f>SUM('B-2 NF-Comp full by State'!EL$54)</f>
        <v>0</v>
      </c>
      <c r="EM55" s="227">
        <f>SUM('B-2 NF-Comp full by State'!EM$54)</f>
        <v>0</v>
      </c>
      <c r="EN55" s="227">
        <f>SUM('B-2 NF-Comp full by State'!EN$54)</f>
        <v>0</v>
      </c>
      <c r="EO55" s="227">
        <f>SUM('B-2 NF-Comp full by State'!EO$54)</f>
        <v>0</v>
      </c>
      <c r="EP55" s="227">
        <f>SUM('B-2 NF-Comp full by State'!EP$54)</f>
        <v>2</v>
      </c>
      <c r="EQ55" s="227">
        <f>SUM('B-2 NF-Comp full by State'!EQ$54)</f>
        <v>0</v>
      </c>
      <c r="ER55" s="227">
        <f>SUM('B-2 NF-Comp full by State'!ER$54)</f>
        <v>0</v>
      </c>
      <c r="ES55" s="227">
        <f>SUM('B-2 NF-Comp full by State'!ES$54)</f>
        <v>0</v>
      </c>
      <c r="ET55" s="227">
        <f>SUM('B-2 NF-Comp full by State'!ET$54)</f>
        <v>0</v>
      </c>
      <c r="EU55" s="227">
        <f>SUM('B-2 NF-Comp full by State'!EU$54)</f>
        <v>0</v>
      </c>
      <c r="EV55" s="227">
        <f>SUM('B-2 NF-Comp full by State'!EV$54)</f>
        <v>0</v>
      </c>
    </row>
    <row r="56" spans="1:152" ht="14.25" customHeight="1">
      <c r="A56" s="231" t="s">
        <v>130</v>
      </c>
      <c r="B56" s="234">
        <f>SUM('B-2 NF-Comp full by State'!B$57)</f>
        <v>1642</v>
      </c>
      <c r="C56" s="236">
        <f>SUM('B-2 NF-Comp full by State'!C$57)</f>
        <v>1059</v>
      </c>
      <c r="D56" s="238">
        <f>SUM('B-2 NF-Comp full by State'!D$57)</f>
        <v>383</v>
      </c>
      <c r="E56" s="240">
        <f>SUM('B-2 NF-Comp full by State'!E$57)</f>
        <v>45</v>
      </c>
      <c r="F56" s="227">
        <f>SUM('B-2 NF-Comp full by State'!F$57)</f>
        <v>11</v>
      </c>
      <c r="G56" s="227">
        <f>SUM('B-2 NF-Comp full by State'!G$57)</f>
        <v>6</v>
      </c>
      <c r="H56" s="227">
        <f>SUM('B-2 NF-Comp full by State'!H$57)</f>
        <v>12</v>
      </c>
      <c r="I56" s="227">
        <f>SUM('B-2 NF-Comp full by State'!I$57)</f>
        <v>7</v>
      </c>
      <c r="J56" s="227">
        <f>SUM('B-2 NF-Comp full by State'!J$57)</f>
        <v>4</v>
      </c>
      <c r="K56" s="227">
        <f>SUM('B-2 NF-Comp full by State'!K$57)</f>
        <v>5</v>
      </c>
      <c r="L56" s="242">
        <f>SUM('B-2 NF-Comp full by State'!L$57)</f>
        <v>0</v>
      </c>
      <c r="M56" s="244">
        <f>SUM('B-2 NF-Comp full by State'!M$57)</f>
        <v>43</v>
      </c>
      <c r="N56" s="227">
        <f>SUM('B-2 NF-Comp full by State'!N$57)</f>
        <v>2</v>
      </c>
      <c r="O56" s="227">
        <f>SUM('B-2 NF-Comp full by State'!O$57)</f>
        <v>15</v>
      </c>
      <c r="P56" s="227">
        <f>SUM('B-2 NF-Comp full by State'!P$57)</f>
        <v>0</v>
      </c>
      <c r="Q56" s="227">
        <f>SUM('B-2 NF-Comp full by State'!Q$57)</f>
        <v>1</v>
      </c>
      <c r="R56" s="227">
        <f>SUM('B-2 NF-Comp full by State'!R$57)</f>
        <v>6</v>
      </c>
      <c r="S56" s="227">
        <f>SUM('B-2 NF-Comp full by State'!S$57)</f>
        <v>18</v>
      </c>
      <c r="T56" s="227">
        <f>SUM('B-2 NF-Comp full by State'!T$57)</f>
        <v>1</v>
      </c>
      <c r="U56" s="242">
        <f>SUM('B-2 NF-Comp full by State'!U$57)</f>
        <v>0</v>
      </c>
      <c r="V56" s="244">
        <f>SUM('B-2 NF-Comp full by State'!V$57)</f>
        <v>107</v>
      </c>
      <c r="W56" s="227">
        <f>SUM('B-2 NF-Comp full by State'!W$57)</f>
        <v>6</v>
      </c>
      <c r="X56" s="227">
        <f>SUM('B-2 NF-Comp full by State'!X$57)</f>
        <v>1</v>
      </c>
      <c r="Y56" s="227">
        <f>SUM('B-2 NF-Comp full by State'!Y$57)</f>
        <v>1</v>
      </c>
      <c r="Z56" s="227">
        <f>SUM('B-2 NF-Comp full by State'!Z$57)</f>
        <v>86</v>
      </c>
      <c r="AA56" s="227">
        <f>SUM('B-2 NF-Comp full by State'!AA$57)</f>
        <v>1</v>
      </c>
      <c r="AB56" s="227">
        <f>SUM('B-2 NF-Comp full by State'!AB$57)</f>
        <v>0</v>
      </c>
      <c r="AC56" s="227">
        <f>SUM('B-2 NF-Comp full by State'!AC$57)</f>
        <v>12</v>
      </c>
      <c r="AD56" s="242">
        <f>SUM('B-2 NF-Comp full by State'!AD$57)</f>
        <v>0</v>
      </c>
      <c r="AE56" s="244">
        <f>SUM('B-2 NF-Comp full by State'!AE$57)</f>
        <v>147</v>
      </c>
      <c r="AF56" s="227">
        <f>SUM('B-2 NF-Comp full by State'!AF$57)</f>
        <v>12</v>
      </c>
      <c r="AG56" s="227">
        <f>SUM('B-2 NF-Comp full by State'!AG$57)</f>
        <v>13</v>
      </c>
      <c r="AH56" s="227">
        <f>SUM('B-2 NF-Comp full by State'!AH$57)</f>
        <v>37</v>
      </c>
      <c r="AI56" s="227">
        <f>SUM('B-2 NF-Comp full by State'!AI$57)</f>
        <v>45</v>
      </c>
      <c r="AJ56" s="227">
        <f>SUM('B-2 NF-Comp full by State'!AJ$57)</f>
        <v>11</v>
      </c>
      <c r="AK56" s="227">
        <f>SUM('B-2 NF-Comp full by State'!AK$57)</f>
        <v>1</v>
      </c>
      <c r="AL56" s="227">
        <f>SUM('B-2 NF-Comp full by State'!AL$57)</f>
        <v>8</v>
      </c>
      <c r="AM56" s="227">
        <f>SUM('B-2 NF-Comp full by State'!AM$57)</f>
        <v>10</v>
      </c>
      <c r="AN56" s="227">
        <f>SUM('B-2 NF-Comp full by State'!AN$57)</f>
        <v>5</v>
      </c>
      <c r="AO56" s="227">
        <f>SUM('B-2 NF-Comp full by State'!AO$57)</f>
        <v>2</v>
      </c>
      <c r="AP56" s="227">
        <f>SUM('B-2 NF-Comp full by State'!AP$57)</f>
        <v>3</v>
      </c>
      <c r="AQ56" s="227">
        <f>SUM('B-2 NF-Comp full by State'!AQ$57)</f>
        <v>0</v>
      </c>
      <c r="AR56" s="244">
        <f>SUM('B-2 NF-Comp full by State'!AR$57)</f>
        <v>41</v>
      </c>
      <c r="AS56" s="227">
        <f>SUM('B-2 NF-Comp full by State'!AS$57)</f>
        <v>2</v>
      </c>
      <c r="AT56" s="227">
        <f>SUM('B-2 NF-Comp full by State'!AT$57)</f>
        <v>11</v>
      </c>
      <c r="AU56" s="227">
        <f>SUM('B-2 NF-Comp full by State'!AU$57)</f>
        <v>28</v>
      </c>
      <c r="AV56" s="227">
        <f>SUM('B-2 NF-Comp full by State'!AV$57)</f>
        <v>0</v>
      </c>
      <c r="AW56" s="246">
        <f>SUM('B-2 NF-Comp full by State'!AW$57)</f>
        <v>269</v>
      </c>
      <c r="AX56" s="244">
        <f>SUM('B-2 NF-Comp full by State'!AX$57)</f>
        <v>222</v>
      </c>
      <c r="AY56" s="227">
        <f>SUM('B-2 NF-Comp full by State'!AY$57)</f>
        <v>15</v>
      </c>
      <c r="AZ56" s="227">
        <f>SUM('B-2 NF-Comp full by State'!AZ$57)</f>
        <v>74</v>
      </c>
      <c r="BA56" s="227">
        <f>SUM('B-2 NF-Comp full by State'!BA$57)</f>
        <v>42</v>
      </c>
      <c r="BB56" s="227">
        <f>SUM('B-2 NF-Comp full by State'!BB$57)</f>
        <v>0</v>
      </c>
      <c r="BC56" s="227">
        <f>SUM('B-2 NF-Comp full by State'!BC$57)</f>
        <v>34</v>
      </c>
      <c r="BD56" s="227">
        <f>SUM('B-2 NF-Comp full by State'!BD$57)</f>
        <v>22</v>
      </c>
      <c r="BE56" s="227">
        <f>SUM('B-2 NF-Comp full by State'!BE$57)</f>
        <v>8</v>
      </c>
      <c r="BF56" s="227">
        <f>SUM('B-2 NF-Comp full by State'!BF$57)</f>
        <v>3</v>
      </c>
      <c r="BG56" s="227">
        <f>SUM('B-2 NF-Comp full by State'!BG$57)</f>
        <v>7</v>
      </c>
      <c r="BH56" s="227">
        <f>SUM('B-2 NF-Comp full by State'!BH$57)</f>
        <v>9</v>
      </c>
      <c r="BI56" s="227">
        <f>SUM('B-2 NF-Comp full by State'!BI$57)</f>
        <v>2</v>
      </c>
      <c r="BJ56" s="227">
        <f>SUM('B-2 NF-Comp full by State'!BJ$57)</f>
        <v>6</v>
      </c>
      <c r="BK56" s="227">
        <f>SUM('B-2 NF-Comp full by State'!BK$57)</f>
        <v>0</v>
      </c>
      <c r="BL56" s="244">
        <f>SUM('B-2 NF-Comp full by State'!BL$57)</f>
        <v>42</v>
      </c>
      <c r="BM56" s="227">
        <f>SUM('B-2 NF-Comp full by State'!BM$57)</f>
        <v>20</v>
      </c>
      <c r="BN56" s="227">
        <f>SUM('B-2 NF-Comp full by State'!BN$57)</f>
        <v>0</v>
      </c>
      <c r="BO56" s="227">
        <f>SUM('B-2 NF-Comp full by State'!BO$57)</f>
        <v>3</v>
      </c>
      <c r="BP56" s="227">
        <f>SUM('B-2 NF-Comp full by State'!BP$57)</f>
        <v>1</v>
      </c>
      <c r="BQ56" s="227">
        <f>SUM('B-2 NF-Comp full by State'!BQ$57)</f>
        <v>2</v>
      </c>
      <c r="BR56" s="227">
        <f>SUM('B-2 NF-Comp full by State'!BR$57)</f>
        <v>14</v>
      </c>
      <c r="BS56" s="227">
        <f>SUM('B-2 NF-Comp full by State'!BS$57)</f>
        <v>2</v>
      </c>
      <c r="BT56" s="227">
        <f>SUM('B-2 NF-Comp full by State'!BT$57)</f>
        <v>0</v>
      </c>
      <c r="BU56" s="227">
        <f>SUM('B-2 NF-Comp full by State'!BU$57)</f>
        <v>5</v>
      </c>
      <c r="BV56" s="227">
        <f>SUM('B-2 NF-Comp full by State'!BV$57)</f>
        <v>3</v>
      </c>
      <c r="BW56" s="227">
        <f>SUM('B-2 NF-Comp full by State'!BW$57)</f>
        <v>2</v>
      </c>
      <c r="BX56" s="227">
        <f>SUM('B-2 NF-Comp full by State'!BX$57)</f>
        <v>0</v>
      </c>
      <c r="BY56" s="246">
        <f>SUM('B-2 NF-Comp full by State'!BY$57)</f>
        <v>225</v>
      </c>
      <c r="BZ56" s="244">
        <f>SUM('B-2 NF-Comp full by State'!BZ$57)</f>
        <v>51</v>
      </c>
      <c r="CA56" s="227">
        <f>SUM('B-2 NF-Comp full by State'!CA$57)</f>
        <v>8</v>
      </c>
      <c r="CB56" s="227">
        <f>SUM('B-2 NF-Comp full by State'!CB$57)</f>
        <v>5</v>
      </c>
      <c r="CC56" s="227">
        <f>SUM('B-2 NF-Comp full by State'!CC$57)</f>
        <v>26</v>
      </c>
      <c r="CD56" s="227">
        <f>SUM('B-2 NF-Comp full by State'!CD$57)</f>
        <v>12</v>
      </c>
      <c r="CE56" s="227">
        <f>SUM('B-2 NF-Comp full by State'!CE$57)</f>
        <v>0</v>
      </c>
      <c r="CF56" s="244">
        <f>SUM('B-2 NF-Comp full by State'!CF$57)</f>
        <v>96</v>
      </c>
      <c r="CG56" s="227">
        <f>SUM('B-2 NF-Comp full by State'!CG$57)</f>
        <v>8</v>
      </c>
      <c r="CH56" s="227">
        <f>SUM('B-2 NF-Comp full by State'!CH$57)</f>
        <v>7</v>
      </c>
      <c r="CI56" s="227">
        <f>SUM('B-2 NF-Comp full by State'!CI$57)</f>
        <v>52</v>
      </c>
      <c r="CJ56" s="227">
        <f>SUM('B-2 NF-Comp full by State'!CJ$57)</f>
        <v>10</v>
      </c>
      <c r="CK56" s="227">
        <f>SUM('B-2 NF-Comp full by State'!CK$57)</f>
        <v>7</v>
      </c>
      <c r="CL56" s="227">
        <f>SUM('B-2 NF-Comp full by State'!CL$57)</f>
        <v>9</v>
      </c>
      <c r="CM56" s="227">
        <f>SUM('B-2 NF-Comp full by State'!CM$57)</f>
        <v>3</v>
      </c>
      <c r="CN56" s="227">
        <f>SUM('B-2 NF-Comp full by State'!CN$57)</f>
        <v>0</v>
      </c>
      <c r="CO56" s="244">
        <f>SUM('B-2 NF-Comp full by State'!CO$57)</f>
        <v>78</v>
      </c>
      <c r="CP56" s="227">
        <f>SUM('B-2 NF-Comp full by State'!CP$57)</f>
        <v>8</v>
      </c>
      <c r="CQ56" s="227">
        <f>SUM('B-2 NF-Comp full by State'!CQ$57)</f>
        <v>17</v>
      </c>
      <c r="CR56" s="227">
        <f>SUM('B-2 NF-Comp full by State'!CR$57)</f>
        <v>19</v>
      </c>
      <c r="CS56" s="227">
        <f>SUM('B-2 NF-Comp full by State'!CS$57)</f>
        <v>11</v>
      </c>
      <c r="CT56" s="227">
        <f>SUM('B-2 NF-Comp full by State'!CT$57)</f>
        <v>6</v>
      </c>
      <c r="CU56" s="227">
        <f>SUM('B-2 NF-Comp full by State'!CU$57)</f>
        <v>6</v>
      </c>
      <c r="CV56" s="227">
        <f>SUM('B-2 NF-Comp full by State'!CV$57)</f>
        <v>6</v>
      </c>
      <c r="CW56" s="227">
        <f>SUM('B-2 NF-Comp full by State'!CW$57)</f>
        <v>0</v>
      </c>
      <c r="CX56" s="227">
        <f>SUM('B-2 NF-Comp full by State'!CX$57)</f>
        <v>4</v>
      </c>
      <c r="CY56" s="227">
        <f>SUM('B-2 NF-Comp full by State'!CY$57)</f>
        <v>1</v>
      </c>
      <c r="CZ56" s="246">
        <f>SUM('B-2 NF-Comp full by State'!CZ$57)</f>
        <v>80</v>
      </c>
      <c r="DA56" s="244">
        <f>SUM('B-2 NF-Comp full by State'!DA$57)</f>
        <v>14</v>
      </c>
      <c r="DB56" s="227">
        <f>SUM('B-2 NF-Comp full by State'!DB$57)</f>
        <v>1</v>
      </c>
      <c r="DC56" s="227">
        <f>SUM('B-2 NF-Comp full by State'!DC$57)</f>
        <v>3</v>
      </c>
      <c r="DD56" s="227">
        <f>SUM('B-2 NF-Comp full by State'!DD$57)</f>
        <v>0</v>
      </c>
      <c r="DE56" s="227">
        <f>SUM('B-2 NF-Comp full by State'!DE$57)</f>
        <v>3</v>
      </c>
      <c r="DF56" s="227">
        <f>SUM('B-2 NF-Comp full by State'!DF$57)</f>
        <v>3</v>
      </c>
      <c r="DG56" s="227">
        <f>SUM('B-2 NF-Comp full by State'!DG$57)</f>
        <v>1</v>
      </c>
      <c r="DH56" s="227">
        <f>SUM('B-2 NF-Comp full by State'!DH$57)</f>
        <v>1</v>
      </c>
      <c r="DI56" s="227">
        <f>SUM('B-2 NF-Comp full by State'!DI$57)</f>
        <v>2</v>
      </c>
      <c r="DJ56" s="227">
        <f>SUM('B-2 NF-Comp full by State'!DJ$57)</f>
        <v>0</v>
      </c>
      <c r="DK56" s="244">
        <f>SUM('B-2 NF-Comp full by State'!DK$57)</f>
        <v>66</v>
      </c>
      <c r="DL56" s="227">
        <f>SUM('B-2 NF-Comp full by State'!DL$57)</f>
        <v>1</v>
      </c>
      <c r="DM56" s="227">
        <f>SUM('B-2 NF-Comp full by State'!DM$57)</f>
        <v>34</v>
      </c>
      <c r="DN56" s="227">
        <f>SUM('B-2 NF-Comp full by State'!DN$57)</f>
        <v>14</v>
      </c>
      <c r="DO56" s="227">
        <f>SUM('B-2 NF-Comp full by State'!DO$57)</f>
        <v>3</v>
      </c>
      <c r="DP56" s="227">
        <f>SUM('B-2 NF-Comp full by State'!DP$57)</f>
        <v>6</v>
      </c>
      <c r="DQ56" s="227">
        <f>SUM('B-2 NF-Comp full by State'!DQ$57)</f>
        <v>7</v>
      </c>
      <c r="DR56" s="227">
        <f>SUM('B-2 NF-Comp full by State'!DR$57)</f>
        <v>1</v>
      </c>
      <c r="DS56" s="246">
        <f>SUM('B-2 NF-Comp full by State'!DS$57)</f>
        <v>102</v>
      </c>
      <c r="DT56" s="244">
        <f>SUM('B-2 NF-Comp full by State'!DT$57)</f>
        <v>1</v>
      </c>
      <c r="DU56" s="227">
        <f>SUM('B-2 NF-Comp full by State'!DU$57)</f>
        <v>0</v>
      </c>
      <c r="DV56" s="227">
        <f>SUM('B-2 NF-Comp full by State'!DV$57)</f>
        <v>0</v>
      </c>
      <c r="DW56" s="227">
        <f>SUM('B-2 NF-Comp full by State'!DW$57)</f>
        <v>0</v>
      </c>
      <c r="DX56" s="227">
        <f>SUM('B-2 NF-Comp full by State'!DX$57)</f>
        <v>0</v>
      </c>
      <c r="DY56" s="227">
        <f>SUM('B-2 NF-Comp full by State'!DY$57)</f>
        <v>1</v>
      </c>
      <c r="DZ56" s="227">
        <f>SUM('B-2 NF-Comp full by State'!DZ$57)</f>
        <v>0</v>
      </c>
      <c r="EA56" s="227">
        <f>SUM('B-2 NF-Comp full by State'!EA$57)</f>
        <v>0</v>
      </c>
      <c r="EB56" s="227">
        <f>SUM('B-2 NF-Comp full by State'!EB$57)</f>
        <v>0</v>
      </c>
      <c r="EC56" s="244">
        <f>SUM('B-2 NF-Comp full by State'!EC$57)</f>
        <v>4</v>
      </c>
      <c r="ED56" s="227">
        <f>SUM('B-2 NF-Comp full by State'!ED$57)</f>
        <v>1</v>
      </c>
      <c r="EE56" s="227">
        <f>SUM('B-2 NF-Comp full by State'!EE$57)</f>
        <v>1</v>
      </c>
      <c r="EF56" s="227">
        <f>SUM('B-2 NF-Comp full by State'!EF$57)</f>
        <v>0</v>
      </c>
      <c r="EG56" s="227">
        <f>SUM('B-2 NF-Comp full by State'!EG$57)</f>
        <v>1</v>
      </c>
      <c r="EH56" s="227">
        <f>SUM('B-2 NF-Comp full by State'!EH$57)</f>
        <v>1</v>
      </c>
      <c r="EI56" s="227">
        <f>SUM('B-2 NF-Comp full by State'!EI$57)</f>
        <v>0</v>
      </c>
      <c r="EJ56" s="244">
        <f>SUM('B-2 NF-Comp full by State'!EJ$57)</f>
        <v>97</v>
      </c>
      <c r="EK56" s="227">
        <f>SUM('B-2 NF-Comp full by State'!EK$57)</f>
        <v>3</v>
      </c>
      <c r="EL56" s="227">
        <f>SUM('B-2 NF-Comp full by State'!EL$57)</f>
        <v>0</v>
      </c>
      <c r="EM56" s="227">
        <f>SUM('B-2 NF-Comp full by State'!EM$57)</f>
        <v>0</v>
      </c>
      <c r="EN56" s="227">
        <f>SUM('B-2 NF-Comp full by State'!EN$57)</f>
        <v>47</v>
      </c>
      <c r="EO56" s="227">
        <f>SUM('B-2 NF-Comp full by State'!EO$57)</f>
        <v>19</v>
      </c>
      <c r="EP56" s="227">
        <f>SUM('B-2 NF-Comp full by State'!EP$57)</f>
        <v>10</v>
      </c>
      <c r="EQ56" s="227">
        <f>SUM('B-2 NF-Comp full by State'!EQ$57)</f>
        <v>2</v>
      </c>
      <c r="ER56" s="227">
        <f>SUM('B-2 NF-Comp full by State'!ER$57)</f>
        <v>0</v>
      </c>
      <c r="ES56" s="227">
        <f>SUM('B-2 NF-Comp full by State'!ES$57)</f>
        <v>2</v>
      </c>
      <c r="ET56" s="227">
        <f>SUM('B-2 NF-Comp full by State'!ET$57)</f>
        <v>1</v>
      </c>
      <c r="EU56" s="227">
        <f>SUM('B-2 NF-Comp full by State'!EU$57)</f>
        <v>3</v>
      </c>
      <c r="EV56" s="227">
        <f>SUM('B-2 NF-Comp full by State'!EV$57)</f>
        <v>10</v>
      </c>
    </row>
    <row r="57" spans="1:152" ht="14.25" customHeight="1" thickBot="1">
      <c r="A57" s="231" t="s">
        <v>136</v>
      </c>
      <c r="B57" s="234">
        <f>SUM('B-2 NF-Comp full by State'!B$63)</f>
        <v>935</v>
      </c>
      <c r="C57" s="236">
        <f>SUM('B-2 NF-Comp full by State'!C$63)</f>
        <v>689</v>
      </c>
      <c r="D57" s="238">
        <f>SUM('B-2 NF-Comp full by State'!D$63)</f>
        <v>229</v>
      </c>
      <c r="E57" s="240">
        <f>SUM('B-2 NF-Comp full by State'!E$63)</f>
        <v>126</v>
      </c>
      <c r="F57" s="227">
        <f>SUM('B-2 NF-Comp full by State'!F$63)</f>
        <v>20</v>
      </c>
      <c r="G57" s="227">
        <f>SUM('B-2 NF-Comp full by State'!G$63)</f>
        <v>0</v>
      </c>
      <c r="H57" s="227">
        <f>SUM('B-2 NF-Comp full by State'!H$63)</f>
        <v>18</v>
      </c>
      <c r="I57" s="227">
        <f>SUM('B-2 NF-Comp full by State'!I$63)</f>
        <v>2</v>
      </c>
      <c r="J57" s="227">
        <f>SUM('B-2 NF-Comp full by State'!J$63)</f>
        <v>5</v>
      </c>
      <c r="K57" s="227">
        <f>SUM('B-2 NF-Comp full by State'!K$63)</f>
        <v>81</v>
      </c>
      <c r="L57" s="242">
        <f>SUM('B-2 NF-Comp full by State'!L$63)</f>
        <v>0</v>
      </c>
      <c r="M57" s="244">
        <f>SUM('B-2 NF-Comp full by State'!M$63)</f>
        <v>9</v>
      </c>
      <c r="N57" s="227">
        <f>SUM('B-2 NF-Comp full by State'!N$63)</f>
        <v>2</v>
      </c>
      <c r="O57" s="227">
        <f>SUM('B-2 NF-Comp full by State'!O$63)</f>
        <v>0</v>
      </c>
      <c r="P57" s="227">
        <f>SUM('B-2 NF-Comp full by State'!P$63)</f>
        <v>0</v>
      </c>
      <c r="Q57" s="227">
        <f>SUM('B-2 NF-Comp full by State'!Q$63)</f>
        <v>0</v>
      </c>
      <c r="R57" s="227">
        <f>SUM('B-2 NF-Comp full by State'!R$63)</f>
        <v>5</v>
      </c>
      <c r="S57" s="227">
        <f>SUM('B-2 NF-Comp full by State'!S$63)</f>
        <v>2</v>
      </c>
      <c r="T57" s="227">
        <f>SUM('B-2 NF-Comp full by State'!T$63)</f>
        <v>0</v>
      </c>
      <c r="U57" s="242">
        <f>SUM('B-2 NF-Comp full by State'!U$63)</f>
        <v>0</v>
      </c>
      <c r="V57" s="244">
        <f>SUM('B-2 NF-Comp full by State'!V$63)</f>
        <v>37</v>
      </c>
      <c r="W57" s="227">
        <f>SUM('B-2 NF-Comp full by State'!W$63)</f>
        <v>2</v>
      </c>
      <c r="X57" s="227">
        <f>SUM('B-2 NF-Comp full by State'!X$63)</f>
        <v>0</v>
      </c>
      <c r="Y57" s="227">
        <f>SUM('B-2 NF-Comp full by State'!Y$63)</f>
        <v>2</v>
      </c>
      <c r="Z57" s="227">
        <f>SUM('B-2 NF-Comp full by State'!Z$63)</f>
        <v>22</v>
      </c>
      <c r="AA57" s="227">
        <f>SUM('B-2 NF-Comp full by State'!AA$63)</f>
        <v>1</v>
      </c>
      <c r="AB57" s="227">
        <f>SUM('B-2 NF-Comp full by State'!AB$63)</f>
        <v>0</v>
      </c>
      <c r="AC57" s="227">
        <f>SUM('B-2 NF-Comp full by State'!AC$63)</f>
        <v>10</v>
      </c>
      <c r="AD57" s="242">
        <f>SUM('B-2 NF-Comp full by State'!AD$63)</f>
        <v>0</v>
      </c>
      <c r="AE57" s="244">
        <f>SUM('B-2 NF-Comp full by State'!AE$63)</f>
        <v>38</v>
      </c>
      <c r="AF57" s="227">
        <f>SUM('B-2 NF-Comp full by State'!AF$63)</f>
        <v>0</v>
      </c>
      <c r="AG57" s="227">
        <f>SUM('B-2 NF-Comp full by State'!AG$63)</f>
        <v>4</v>
      </c>
      <c r="AH57" s="227">
        <f>SUM('B-2 NF-Comp full by State'!AH$63)</f>
        <v>22</v>
      </c>
      <c r="AI57" s="227">
        <f>SUM('B-2 NF-Comp full by State'!AI$63)</f>
        <v>6</v>
      </c>
      <c r="AJ57" s="227">
        <f>SUM('B-2 NF-Comp full by State'!AJ$63)</f>
        <v>0</v>
      </c>
      <c r="AK57" s="227">
        <f>SUM('B-2 NF-Comp full by State'!AK$63)</f>
        <v>0</v>
      </c>
      <c r="AL57" s="227">
        <f>SUM('B-2 NF-Comp full by State'!AL$63)</f>
        <v>0</v>
      </c>
      <c r="AM57" s="227">
        <f>SUM('B-2 NF-Comp full by State'!AM$63)</f>
        <v>0</v>
      </c>
      <c r="AN57" s="227">
        <f>SUM('B-2 NF-Comp full by State'!AN$63)</f>
        <v>0</v>
      </c>
      <c r="AO57" s="227">
        <f>SUM('B-2 NF-Comp full by State'!AO$63)</f>
        <v>4</v>
      </c>
      <c r="AP57" s="227">
        <f>SUM('B-2 NF-Comp full by State'!AP$63)</f>
        <v>2</v>
      </c>
      <c r="AQ57" s="227">
        <f>SUM('B-2 NF-Comp full by State'!AQ$63)</f>
        <v>0</v>
      </c>
      <c r="AR57" s="244">
        <f>SUM('B-2 NF-Comp full by State'!AR$63)</f>
        <v>19</v>
      </c>
      <c r="AS57" s="227">
        <f>SUM('B-2 NF-Comp full by State'!AS$63)</f>
        <v>3</v>
      </c>
      <c r="AT57" s="227">
        <f>SUM('B-2 NF-Comp full by State'!AT$63)</f>
        <v>4</v>
      </c>
      <c r="AU57" s="227">
        <f>SUM('B-2 NF-Comp full by State'!AU$63)</f>
        <v>12</v>
      </c>
      <c r="AV57" s="227">
        <f>SUM('B-2 NF-Comp full by State'!AV$63)</f>
        <v>0</v>
      </c>
      <c r="AW57" s="246">
        <f>SUM('B-2 NF-Comp full by State'!AW$63)</f>
        <v>154</v>
      </c>
      <c r="AX57" s="244">
        <f>SUM('B-2 NF-Comp full by State'!AX$63)</f>
        <v>138</v>
      </c>
      <c r="AY57" s="227">
        <f>SUM('B-2 NF-Comp full by State'!AY$63)</f>
        <v>27</v>
      </c>
      <c r="AZ57" s="227">
        <f>SUM('B-2 NF-Comp full by State'!AZ$63)</f>
        <v>14</v>
      </c>
      <c r="BA57" s="227">
        <f>SUM('B-2 NF-Comp full by State'!BA$63)</f>
        <v>5</v>
      </c>
      <c r="BB57" s="227">
        <f>SUM('B-2 NF-Comp full by State'!BB$63)</f>
        <v>0</v>
      </c>
      <c r="BC57" s="227">
        <f>SUM('B-2 NF-Comp full by State'!BC$63)</f>
        <v>17</v>
      </c>
      <c r="BD57" s="227">
        <f>SUM('B-2 NF-Comp full by State'!BD$63)</f>
        <v>25</v>
      </c>
      <c r="BE57" s="227">
        <f>SUM('B-2 NF-Comp full by State'!BE$63)</f>
        <v>12</v>
      </c>
      <c r="BF57" s="227">
        <f>SUM('B-2 NF-Comp full by State'!BF$63)</f>
        <v>4</v>
      </c>
      <c r="BG57" s="227">
        <f>SUM('B-2 NF-Comp full by State'!BG$63)</f>
        <v>16</v>
      </c>
      <c r="BH57" s="227">
        <f>SUM('B-2 NF-Comp full by State'!BH$63)</f>
        <v>6</v>
      </c>
      <c r="BI57" s="227">
        <f>SUM('B-2 NF-Comp full by State'!BI$63)</f>
        <v>2</v>
      </c>
      <c r="BJ57" s="227">
        <f>SUM('B-2 NF-Comp full by State'!BJ$63)</f>
        <v>10</v>
      </c>
      <c r="BK57" s="227">
        <f>SUM('B-2 NF-Comp full by State'!BK$63)</f>
        <v>0</v>
      </c>
      <c r="BL57" s="244">
        <f>SUM('B-2 NF-Comp full by State'!BL$63)</f>
        <v>16</v>
      </c>
      <c r="BM57" s="227">
        <f>SUM('B-2 NF-Comp full by State'!BM$63)</f>
        <v>2</v>
      </c>
      <c r="BN57" s="227">
        <f>SUM('B-2 NF-Comp full by State'!BN$63)</f>
        <v>0</v>
      </c>
      <c r="BO57" s="227">
        <f>SUM('B-2 NF-Comp full by State'!BO$63)</f>
        <v>0</v>
      </c>
      <c r="BP57" s="227">
        <f>SUM('B-2 NF-Comp full by State'!BP$63)</f>
        <v>10</v>
      </c>
      <c r="BQ57" s="227">
        <f>SUM('B-2 NF-Comp full by State'!BQ$63)</f>
        <v>1</v>
      </c>
      <c r="BR57" s="227">
        <f>SUM('B-2 NF-Comp full by State'!BR$63)</f>
        <v>3</v>
      </c>
      <c r="BS57" s="227">
        <f>SUM('B-2 NF-Comp full by State'!BS$63)</f>
        <v>0</v>
      </c>
      <c r="BT57" s="227">
        <f>SUM('B-2 NF-Comp full by State'!BT$63)</f>
        <v>0</v>
      </c>
      <c r="BU57" s="227">
        <f>SUM('B-2 NF-Comp full by State'!BU$63)</f>
        <v>0</v>
      </c>
      <c r="BV57" s="227">
        <f>SUM('B-2 NF-Comp full by State'!BV$63)</f>
        <v>0</v>
      </c>
      <c r="BW57" s="227">
        <f>SUM('B-2 NF-Comp full by State'!BW$63)</f>
        <v>0</v>
      </c>
      <c r="BX57" s="227">
        <f>SUM('B-2 NF-Comp full by State'!BX$63)</f>
        <v>0</v>
      </c>
      <c r="BY57" s="246">
        <f>SUM('B-2 NF-Comp full by State'!BY$63)</f>
        <v>38</v>
      </c>
      <c r="BZ57" s="244">
        <f>SUM('B-2 NF-Comp full by State'!BZ$63)</f>
        <v>9</v>
      </c>
      <c r="CA57" s="227">
        <f>SUM('B-2 NF-Comp full by State'!CA$63)</f>
        <v>1</v>
      </c>
      <c r="CB57" s="227">
        <f>SUM('B-2 NF-Comp full by State'!CB$63)</f>
        <v>1</v>
      </c>
      <c r="CC57" s="227">
        <f>SUM('B-2 NF-Comp full by State'!CC$63)</f>
        <v>7</v>
      </c>
      <c r="CD57" s="227">
        <f>SUM('B-2 NF-Comp full by State'!CD$63)</f>
        <v>0</v>
      </c>
      <c r="CE57" s="227">
        <f>SUM('B-2 NF-Comp full by State'!CE$63)</f>
        <v>0</v>
      </c>
      <c r="CF57" s="244">
        <f>SUM('B-2 NF-Comp full by State'!CF$63)</f>
        <v>15</v>
      </c>
      <c r="CG57" s="227">
        <f>SUM('B-2 NF-Comp full by State'!CG$63)</f>
        <v>2</v>
      </c>
      <c r="CH57" s="227">
        <f>SUM('B-2 NF-Comp full by State'!CH$63)</f>
        <v>2</v>
      </c>
      <c r="CI57" s="227">
        <f>SUM('B-2 NF-Comp full by State'!CI$63)</f>
        <v>5</v>
      </c>
      <c r="CJ57" s="227">
        <f>SUM('B-2 NF-Comp full by State'!CJ$63)</f>
        <v>0</v>
      </c>
      <c r="CK57" s="227">
        <f>SUM('B-2 NF-Comp full by State'!CK$63)</f>
        <v>2</v>
      </c>
      <c r="CL57" s="227">
        <f>SUM('B-2 NF-Comp full by State'!CL$63)</f>
        <v>2</v>
      </c>
      <c r="CM57" s="227">
        <f>SUM('B-2 NF-Comp full by State'!CM$63)</f>
        <v>2</v>
      </c>
      <c r="CN57" s="227">
        <f>SUM('B-2 NF-Comp full by State'!CN$63)</f>
        <v>0</v>
      </c>
      <c r="CO57" s="244">
        <f>SUM('B-2 NF-Comp full by State'!CO$63)</f>
        <v>14</v>
      </c>
      <c r="CP57" s="227">
        <f>SUM('B-2 NF-Comp full by State'!CP$63)</f>
        <v>2</v>
      </c>
      <c r="CQ57" s="227">
        <f>SUM('B-2 NF-Comp full by State'!CQ$63)</f>
        <v>4</v>
      </c>
      <c r="CR57" s="227">
        <f>SUM('B-2 NF-Comp full by State'!CR$63)</f>
        <v>0</v>
      </c>
      <c r="CS57" s="227">
        <f>SUM('B-2 NF-Comp full by State'!CS$63)</f>
        <v>0</v>
      </c>
      <c r="CT57" s="227">
        <f>SUM('B-2 NF-Comp full by State'!CT$63)</f>
        <v>2</v>
      </c>
      <c r="CU57" s="227">
        <f>SUM('B-2 NF-Comp full by State'!CU$63)</f>
        <v>2</v>
      </c>
      <c r="CV57" s="227">
        <f>SUM('B-2 NF-Comp full by State'!CV$63)</f>
        <v>0</v>
      </c>
      <c r="CW57" s="227">
        <f>SUM('B-2 NF-Comp full by State'!CW$63)</f>
        <v>0</v>
      </c>
      <c r="CX57" s="227">
        <f>SUM('B-2 NF-Comp full by State'!CX$63)</f>
        <v>4</v>
      </c>
      <c r="CY57" s="227">
        <f>SUM('B-2 NF-Comp full by State'!CY$63)</f>
        <v>0</v>
      </c>
      <c r="CZ57" s="246">
        <f>SUM('B-2 NF-Comp full by State'!CZ$63)</f>
        <v>32</v>
      </c>
      <c r="DA57" s="244">
        <f>SUM('B-2 NF-Comp full by State'!DA$63)</f>
        <v>14</v>
      </c>
      <c r="DB57" s="227">
        <f>SUM('B-2 NF-Comp full by State'!DB$63)</f>
        <v>2</v>
      </c>
      <c r="DC57" s="227">
        <f>SUM('B-2 NF-Comp full by State'!DC$63)</f>
        <v>8</v>
      </c>
      <c r="DD57" s="227">
        <f>SUM('B-2 NF-Comp full by State'!DD$63)</f>
        <v>0</v>
      </c>
      <c r="DE57" s="227">
        <f>SUM('B-2 NF-Comp full by State'!DE$63)</f>
        <v>3</v>
      </c>
      <c r="DF57" s="227">
        <f>SUM('B-2 NF-Comp full by State'!DF$63)</f>
        <v>0</v>
      </c>
      <c r="DG57" s="227">
        <f>SUM('B-2 NF-Comp full by State'!DG$63)</f>
        <v>0</v>
      </c>
      <c r="DH57" s="227">
        <f>SUM('B-2 NF-Comp full by State'!DH$63)</f>
        <v>0</v>
      </c>
      <c r="DI57" s="227">
        <f>SUM('B-2 NF-Comp full by State'!DI$63)</f>
        <v>1</v>
      </c>
      <c r="DJ57" s="227">
        <f>SUM('B-2 NF-Comp full by State'!DJ$63)</f>
        <v>0</v>
      </c>
      <c r="DK57" s="244">
        <f>SUM('B-2 NF-Comp full by State'!DK$63)</f>
        <v>18</v>
      </c>
      <c r="DL57" s="227">
        <f>SUM('B-2 NF-Comp full by State'!DL$63)</f>
        <v>0</v>
      </c>
      <c r="DM57" s="227">
        <f>SUM('B-2 NF-Comp full by State'!DM$63)</f>
        <v>8</v>
      </c>
      <c r="DN57" s="227">
        <f>SUM('B-2 NF-Comp full by State'!DN$63)</f>
        <v>1</v>
      </c>
      <c r="DO57" s="227">
        <f>SUM('B-2 NF-Comp full by State'!DO$63)</f>
        <v>0</v>
      </c>
      <c r="DP57" s="227">
        <f>SUM('B-2 NF-Comp full by State'!DP$63)</f>
        <v>7</v>
      </c>
      <c r="DQ57" s="227">
        <f>SUM('B-2 NF-Comp full by State'!DQ$63)</f>
        <v>1</v>
      </c>
      <c r="DR57" s="227">
        <f>SUM('B-2 NF-Comp full by State'!DR$63)</f>
        <v>1</v>
      </c>
      <c r="DS57" s="246">
        <f>SUM('B-2 NF-Comp full by State'!DS$63)</f>
        <v>236</v>
      </c>
      <c r="DT57" s="244">
        <f>SUM('B-2 NF-Comp full by State'!DT$63)</f>
        <v>40</v>
      </c>
      <c r="DU57" s="227">
        <f>SUM('B-2 NF-Comp full by State'!DU$63)</f>
        <v>2</v>
      </c>
      <c r="DV57" s="227">
        <f>SUM('B-2 NF-Comp full by State'!DV$63)</f>
        <v>0</v>
      </c>
      <c r="DW57" s="227">
        <f>SUM('B-2 NF-Comp full by State'!DW$63)</f>
        <v>0</v>
      </c>
      <c r="DX57" s="227">
        <f>SUM('B-2 NF-Comp full by State'!DX$63)</f>
        <v>0</v>
      </c>
      <c r="DY57" s="227">
        <f>SUM('B-2 NF-Comp full by State'!DY$63)</f>
        <v>0</v>
      </c>
      <c r="DZ57" s="227">
        <f>SUM('B-2 NF-Comp full by State'!DZ$63)</f>
        <v>0</v>
      </c>
      <c r="EA57" s="227">
        <f>SUM('B-2 NF-Comp full by State'!EA$63)</f>
        <v>38</v>
      </c>
      <c r="EB57" s="227">
        <f>SUM('B-2 NF-Comp full by State'!EB$63)</f>
        <v>0</v>
      </c>
      <c r="EC57" s="244">
        <f>SUM('B-2 NF-Comp full by State'!EC$63)</f>
        <v>12</v>
      </c>
      <c r="ED57" s="227">
        <f>SUM('B-2 NF-Comp full by State'!ED$63)</f>
        <v>7</v>
      </c>
      <c r="EE57" s="227">
        <f>SUM('B-2 NF-Comp full by State'!EE$63)</f>
        <v>3</v>
      </c>
      <c r="EF57" s="227">
        <f>SUM('B-2 NF-Comp full by State'!EF$63)</f>
        <v>1</v>
      </c>
      <c r="EG57" s="227">
        <f>SUM('B-2 NF-Comp full by State'!EG$63)</f>
        <v>1</v>
      </c>
      <c r="EH57" s="227">
        <f>SUM('B-2 NF-Comp full by State'!EH$63)</f>
        <v>0</v>
      </c>
      <c r="EI57" s="227">
        <f>SUM('B-2 NF-Comp full by State'!EI$63)</f>
        <v>0</v>
      </c>
      <c r="EJ57" s="244">
        <f>SUM('B-2 NF-Comp full by State'!EJ$63)</f>
        <v>184</v>
      </c>
      <c r="EK57" s="227">
        <f>SUM('B-2 NF-Comp full by State'!EK$63)</f>
        <v>4</v>
      </c>
      <c r="EL57" s="227">
        <f>SUM('B-2 NF-Comp full by State'!EL$63)</f>
        <v>4</v>
      </c>
      <c r="EM57" s="227">
        <f>SUM('B-2 NF-Comp full by State'!EM$63)</f>
        <v>0</v>
      </c>
      <c r="EN57" s="227">
        <f>SUM('B-2 NF-Comp full by State'!EN$63)</f>
        <v>28</v>
      </c>
      <c r="EO57" s="227">
        <f>SUM('B-2 NF-Comp full by State'!EO$63)</f>
        <v>12</v>
      </c>
      <c r="EP57" s="227">
        <f>SUM('B-2 NF-Comp full by State'!EP$63)</f>
        <v>30</v>
      </c>
      <c r="EQ57" s="227">
        <f>SUM('B-2 NF-Comp full by State'!EQ$63)</f>
        <v>1</v>
      </c>
      <c r="ER57" s="227">
        <f>SUM('B-2 NF-Comp full by State'!ER$63)</f>
        <v>6</v>
      </c>
      <c r="ES57" s="227">
        <f>SUM('B-2 NF-Comp full by State'!ES$63)</f>
        <v>1</v>
      </c>
      <c r="ET57" s="227">
        <f>SUM('B-2 NF-Comp full by State'!ET$63)</f>
        <v>42</v>
      </c>
      <c r="EU57" s="227">
        <f>SUM('B-2 NF-Comp full by State'!EU$63)</f>
        <v>8</v>
      </c>
      <c r="EV57" s="227">
        <f>SUM('B-2 NF-Comp full by State'!EV$63)</f>
        <v>48</v>
      </c>
    </row>
    <row r="58" spans="1:152" ht="14.25" customHeight="1" thickBot="1" thickTop="1">
      <c r="A58" s="232" t="s">
        <v>314</v>
      </c>
      <c r="B58" s="235">
        <f aca="true" t="shared" si="24" ref="B58:BM58">SUM(B52:B57)</f>
        <v>9169</v>
      </c>
      <c r="C58" s="237">
        <f t="shared" si="24"/>
        <v>5952</v>
      </c>
      <c r="D58" s="239">
        <f t="shared" si="24"/>
        <v>2218</v>
      </c>
      <c r="E58" s="241">
        <f t="shared" si="24"/>
        <v>393</v>
      </c>
      <c r="F58" s="228">
        <f t="shared" si="24"/>
        <v>87</v>
      </c>
      <c r="G58" s="228">
        <f t="shared" si="24"/>
        <v>30</v>
      </c>
      <c r="H58" s="228">
        <f t="shared" si="24"/>
        <v>73</v>
      </c>
      <c r="I58" s="228">
        <f t="shared" si="24"/>
        <v>32</v>
      </c>
      <c r="J58" s="228">
        <f t="shared" si="24"/>
        <v>59</v>
      </c>
      <c r="K58" s="228">
        <f t="shared" si="24"/>
        <v>112</v>
      </c>
      <c r="L58" s="243">
        <f t="shared" si="24"/>
        <v>0</v>
      </c>
      <c r="M58" s="245">
        <f t="shared" si="24"/>
        <v>142</v>
      </c>
      <c r="N58" s="228">
        <f t="shared" si="24"/>
        <v>20</v>
      </c>
      <c r="O58" s="228">
        <f t="shared" si="24"/>
        <v>23</v>
      </c>
      <c r="P58" s="228">
        <f t="shared" si="24"/>
        <v>1</v>
      </c>
      <c r="Q58" s="228">
        <f t="shared" si="24"/>
        <v>2</v>
      </c>
      <c r="R58" s="228">
        <f t="shared" si="24"/>
        <v>55</v>
      </c>
      <c r="S58" s="228">
        <f t="shared" si="24"/>
        <v>37</v>
      </c>
      <c r="T58" s="228">
        <f t="shared" si="24"/>
        <v>4</v>
      </c>
      <c r="U58" s="243">
        <f t="shared" si="24"/>
        <v>0</v>
      </c>
      <c r="V58" s="245">
        <f t="shared" si="24"/>
        <v>514</v>
      </c>
      <c r="W58" s="228">
        <f t="shared" si="24"/>
        <v>34</v>
      </c>
      <c r="X58" s="228">
        <f t="shared" si="24"/>
        <v>6</v>
      </c>
      <c r="Y58" s="228">
        <f t="shared" si="24"/>
        <v>23</v>
      </c>
      <c r="Z58" s="228">
        <f t="shared" si="24"/>
        <v>374</v>
      </c>
      <c r="AA58" s="228">
        <f t="shared" si="24"/>
        <v>10</v>
      </c>
      <c r="AB58" s="228">
        <f t="shared" si="24"/>
        <v>5</v>
      </c>
      <c r="AC58" s="228">
        <f t="shared" si="24"/>
        <v>62</v>
      </c>
      <c r="AD58" s="243">
        <f t="shared" si="24"/>
        <v>0</v>
      </c>
      <c r="AE58" s="245">
        <f t="shared" si="24"/>
        <v>894</v>
      </c>
      <c r="AF58" s="228">
        <f t="shared" si="24"/>
        <v>31</v>
      </c>
      <c r="AG58" s="228">
        <f t="shared" si="24"/>
        <v>49</v>
      </c>
      <c r="AH58" s="228">
        <f t="shared" si="24"/>
        <v>304</v>
      </c>
      <c r="AI58" s="228">
        <f t="shared" si="24"/>
        <v>260</v>
      </c>
      <c r="AJ58" s="228">
        <f t="shared" si="24"/>
        <v>48</v>
      </c>
      <c r="AK58" s="228">
        <f t="shared" si="24"/>
        <v>2</v>
      </c>
      <c r="AL58" s="228">
        <f t="shared" si="24"/>
        <v>35</v>
      </c>
      <c r="AM58" s="228">
        <f t="shared" si="24"/>
        <v>52</v>
      </c>
      <c r="AN58" s="228">
        <f t="shared" si="24"/>
        <v>27</v>
      </c>
      <c r="AO58" s="228">
        <f t="shared" si="24"/>
        <v>62</v>
      </c>
      <c r="AP58" s="228">
        <f t="shared" si="24"/>
        <v>24</v>
      </c>
      <c r="AQ58" s="228">
        <f t="shared" si="24"/>
        <v>0</v>
      </c>
      <c r="AR58" s="245">
        <f t="shared" si="24"/>
        <v>275</v>
      </c>
      <c r="AS58" s="228">
        <f t="shared" si="24"/>
        <v>71</v>
      </c>
      <c r="AT58" s="228">
        <f t="shared" si="24"/>
        <v>63</v>
      </c>
      <c r="AU58" s="228">
        <f t="shared" si="24"/>
        <v>141</v>
      </c>
      <c r="AV58" s="228">
        <f t="shared" si="24"/>
        <v>0</v>
      </c>
      <c r="AW58" s="247">
        <f t="shared" si="24"/>
        <v>1652</v>
      </c>
      <c r="AX58" s="245">
        <f t="shared" si="24"/>
        <v>1344</v>
      </c>
      <c r="AY58" s="228">
        <f t="shared" si="24"/>
        <v>138</v>
      </c>
      <c r="AZ58" s="228">
        <f t="shared" si="24"/>
        <v>290</v>
      </c>
      <c r="BA58" s="228">
        <f t="shared" si="24"/>
        <v>196</v>
      </c>
      <c r="BB58" s="228">
        <f t="shared" si="24"/>
        <v>4</v>
      </c>
      <c r="BC58" s="228">
        <f t="shared" si="24"/>
        <v>213</v>
      </c>
      <c r="BD58" s="228">
        <f t="shared" si="24"/>
        <v>164</v>
      </c>
      <c r="BE58" s="228">
        <f t="shared" si="24"/>
        <v>48</v>
      </c>
      <c r="BF58" s="228">
        <f t="shared" si="24"/>
        <v>41</v>
      </c>
      <c r="BG58" s="228">
        <f t="shared" si="24"/>
        <v>126</v>
      </c>
      <c r="BH58" s="228">
        <f t="shared" si="24"/>
        <v>71</v>
      </c>
      <c r="BI58" s="228">
        <f t="shared" si="24"/>
        <v>22</v>
      </c>
      <c r="BJ58" s="228">
        <f t="shared" si="24"/>
        <v>31</v>
      </c>
      <c r="BK58" s="228">
        <f t="shared" si="24"/>
        <v>0</v>
      </c>
      <c r="BL58" s="245">
        <f t="shared" si="24"/>
        <v>280</v>
      </c>
      <c r="BM58" s="228">
        <f t="shared" si="24"/>
        <v>109</v>
      </c>
      <c r="BN58" s="228">
        <f aca="true" t="shared" si="25" ref="BN58:DY58">SUM(BN52:BN57)</f>
        <v>1</v>
      </c>
      <c r="BO58" s="228">
        <f t="shared" si="25"/>
        <v>24</v>
      </c>
      <c r="BP58" s="228">
        <f t="shared" si="25"/>
        <v>24</v>
      </c>
      <c r="BQ58" s="228">
        <f t="shared" si="25"/>
        <v>26</v>
      </c>
      <c r="BR58" s="228">
        <f t="shared" si="25"/>
        <v>77</v>
      </c>
      <c r="BS58" s="228">
        <f t="shared" si="25"/>
        <v>19</v>
      </c>
      <c r="BT58" s="228">
        <f t="shared" si="25"/>
        <v>0</v>
      </c>
      <c r="BU58" s="228">
        <f t="shared" si="25"/>
        <v>28</v>
      </c>
      <c r="BV58" s="228">
        <f t="shared" si="25"/>
        <v>14</v>
      </c>
      <c r="BW58" s="228">
        <f t="shared" si="25"/>
        <v>14</v>
      </c>
      <c r="BX58" s="228">
        <f t="shared" si="25"/>
        <v>0</v>
      </c>
      <c r="BY58" s="247">
        <f t="shared" si="25"/>
        <v>906</v>
      </c>
      <c r="BZ58" s="245">
        <f t="shared" si="25"/>
        <v>245</v>
      </c>
      <c r="CA58" s="228">
        <f t="shared" si="25"/>
        <v>60</v>
      </c>
      <c r="CB58" s="228">
        <f t="shared" si="25"/>
        <v>34</v>
      </c>
      <c r="CC58" s="228">
        <f t="shared" si="25"/>
        <v>109</v>
      </c>
      <c r="CD58" s="228">
        <f t="shared" si="25"/>
        <v>42</v>
      </c>
      <c r="CE58" s="228">
        <f t="shared" si="25"/>
        <v>0</v>
      </c>
      <c r="CF58" s="245">
        <f t="shared" si="25"/>
        <v>324</v>
      </c>
      <c r="CG58" s="228">
        <f t="shared" si="25"/>
        <v>48</v>
      </c>
      <c r="CH58" s="228">
        <f t="shared" si="25"/>
        <v>28</v>
      </c>
      <c r="CI58" s="228">
        <f t="shared" si="25"/>
        <v>146</v>
      </c>
      <c r="CJ58" s="228">
        <f t="shared" si="25"/>
        <v>28</v>
      </c>
      <c r="CK58" s="228">
        <f t="shared" si="25"/>
        <v>26</v>
      </c>
      <c r="CL58" s="228">
        <f t="shared" si="25"/>
        <v>32</v>
      </c>
      <c r="CM58" s="228">
        <f t="shared" si="25"/>
        <v>16</v>
      </c>
      <c r="CN58" s="228">
        <f t="shared" si="25"/>
        <v>0</v>
      </c>
      <c r="CO58" s="245">
        <f t="shared" si="25"/>
        <v>337</v>
      </c>
      <c r="CP58" s="228">
        <f t="shared" si="25"/>
        <v>58</v>
      </c>
      <c r="CQ58" s="228">
        <f t="shared" si="25"/>
        <v>75</v>
      </c>
      <c r="CR58" s="228">
        <f t="shared" si="25"/>
        <v>69</v>
      </c>
      <c r="CS58" s="228">
        <f t="shared" si="25"/>
        <v>31</v>
      </c>
      <c r="CT58" s="228">
        <f t="shared" si="25"/>
        <v>20</v>
      </c>
      <c r="CU58" s="228">
        <f t="shared" si="25"/>
        <v>26</v>
      </c>
      <c r="CV58" s="228">
        <f t="shared" si="25"/>
        <v>21</v>
      </c>
      <c r="CW58" s="228">
        <f t="shared" si="25"/>
        <v>6</v>
      </c>
      <c r="CX58" s="228">
        <f t="shared" si="25"/>
        <v>26</v>
      </c>
      <c r="CY58" s="228">
        <f t="shared" si="25"/>
        <v>5</v>
      </c>
      <c r="CZ58" s="247">
        <f t="shared" si="25"/>
        <v>389</v>
      </c>
      <c r="DA58" s="245">
        <f t="shared" si="25"/>
        <v>118</v>
      </c>
      <c r="DB58" s="228">
        <f t="shared" si="25"/>
        <v>19</v>
      </c>
      <c r="DC58" s="228">
        <f t="shared" si="25"/>
        <v>45</v>
      </c>
      <c r="DD58" s="228">
        <f t="shared" si="25"/>
        <v>6</v>
      </c>
      <c r="DE58" s="228">
        <f t="shared" si="25"/>
        <v>30</v>
      </c>
      <c r="DF58" s="228">
        <f t="shared" si="25"/>
        <v>3</v>
      </c>
      <c r="DG58" s="228">
        <f t="shared" si="25"/>
        <v>3</v>
      </c>
      <c r="DH58" s="228">
        <f t="shared" si="25"/>
        <v>5</v>
      </c>
      <c r="DI58" s="228">
        <f t="shared" si="25"/>
        <v>7</v>
      </c>
      <c r="DJ58" s="228">
        <f t="shared" si="25"/>
        <v>0</v>
      </c>
      <c r="DK58" s="245">
        <f t="shared" si="25"/>
        <v>271</v>
      </c>
      <c r="DL58" s="228">
        <f t="shared" si="25"/>
        <v>8</v>
      </c>
      <c r="DM58" s="228">
        <f t="shared" si="25"/>
        <v>98</v>
      </c>
      <c r="DN58" s="228">
        <f t="shared" si="25"/>
        <v>65</v>
      </c>
      <c r="DO58" s="228">
        <f t="shared" si="25"/>
        <v>10</v>
      </c>
      <c r="DP58" s="228">
        <f t="shared" si="25"/>
        <v>69</v>
      </c>
      <c r="DQ58" s="228">
        <f t="shared" si="25"/>
        <v>18</v>
      </c>
      <c r="DR58" s="228">
        <f t="shared" si="25"/>
        <v>3</v>
      </c>
      <c r="DS58" s="247">
        <f t="shared" si="25"/>
        <v>787</v>
      </c>
      <c r="DT58" s="245">
        <f t="shared" si="25"/>
        <v>42</v>
      </c>
      <c r="DU58" s="228">
        <f t="shared" si="25"/>
        <v>2</v>
      </c>
      <c r="DV58" s="228">
        <f t="shared" si="25"/>
        <v>1</v>
      </c>
      <c r="DW58" s="228">
        <f t="shared" si="25"/>
        <v>0</v>
      </c>
      <c r="DX58" s="228">
        <f t="shared" si="25"/>
        <v>0</v>
      </c>
      <c r="DY58" s="228">
        <f t="shared" si="25"/>
        <v>1</v>
      </c>
      <c r="DZ58" s="228">
        <f aca="true" t="shared" si="26" ref="DZ58:EV58">SUM(DZ52:DZ57)</f>
        <v>0</v>
      </c>
      <c r="EA58" s="228">
        <f t="shared" si="26"/>
        <v>38</v>
      </c>
      <c r="EB58" s="228">
        <f t="shared" si="26"/>
        <v>0</v>
      </c>
      <c r="EC58" s="245">
        <f t="shared" si="26"/>
        <v>65</v>
      </c>
      <c r="ED58" s="228">
        <f t="shared" si="26"/>
        <v>22</v>
      </c>
      <c r="EE58" s="228">
        <f t="shared" si="26"/>
        <v>20</v>
      </c>
      <c r="EF58" s="228">
        <f t="shared" si="26"/>
        <v>3</v>
      </c>
      <c r="EG58" s="228">
        <f t="shared" si="26"/>
        <v>10</v>
      </c>
      <c r="EH58" s="228">
        <f t="shared" si="26"/>
        <v>10</v>
      </c>
      <c r="EI58" s="228">
        <f t="shared" si="26"/>
        <v>0</v>
      </c>
      <c r="EJ58" s="245">
        <f t="shared" si="26"/>
        <v>680</v>
      </c>
      <c r="EK58" s="228">
        <f t="shared" si="26"/>
        <v>48</v>
      </c>
      <c r="EL58" s="228">
        <f t="shared" si="26"/>
        <v>9</v>
      </c>
      <c r="EM58" s="228">
        <f t="shared" si="26"/>
        <v>0</v>
      </c>
      <c r="EN58" s="228">
        <f t="shared" si="26"/>
        <v>184</v>
      </c>
      <c r="EO58" s="228">
        <f t="shared" si="26"/>
        <v>84</v>
      </c>
      <c r="EP58" s="228">
        <f t="shared" si="26"/>
        <v>138</v>
      </c>
      <c r="EQ58" s="228">
        <f t="shared" si="26"/>
        <v>16</v>
      </c>
      <c r="ER58" s="228">
        <f t="shared" si="26"/>
        <v>11</v>
      </c>
      <c r="ES58" s="228">
        <f t="shared" si="26"/>
        <v>10</v>
      </c>
      <c r="ET58" s="228">
        <f t="shared" si="26"/>
        <v>48</v>
      </c>
      <c r="EU58" s="228">
        <f t="shared" si="26"/>
        <v>33</v>
      </c>
      <c r="EV58" s="228">
        <f t="shared" si="26"/>
        <v>99</v>
      </c>
    </row>
    <row r="59" spans="1:152" ht="14.25" customHeight="1" thickTop="1">
      <c r="A59" s="231" t="s">
        <v>88</v>
      </c>
      <c r="B59" s="234">
        <f>SUM('B-2 NF-Comp full by State'!B$15)</f>
        <v>4118</v>
      </c>
      <c r="C59" s="236">
        <f>SUM('B-2 NF-Comp full by State'!C$15)</f>
        <v>2525</v>
      </c>
      <c r="D59" s="238">
        <f>SUM('B-2 NF-Comp full by State'!D$15)</f>
        <v>1091</v>
      </c>
      <c r="E59" s="240">
        <f>SUM('B-2 NF-Comp full by State'!E$15)</f>
        <v>192</v>
      </c>
      <c r="F59" s="227">
        <f>SUM('B-2 NF-Comp full by State'!F$15)</f>
        <v>53</v>
      </c>
      <c r="G59" s="227">
        <f>SUM('B-2 NF-Comp full by State'!G$15)</f>
        <v>10</v>
      </c>
      <c r="H59" s="227">
        <f>SUM('B-2 NF-Comp full by State'!H$15)</f>
        <v>33</v>
      </c>
      <c r="I59" s="227">
        <f>SUM('B-2 NF-Comp full by State'!I$15)</f>
        <v>6</v>
      </c>
      <c r="J59" s="227">
        <f>SUM('B-2 NF-Comp full by State'!J$15)</f>
        <v>37</v>
      </c>
      <c r="K59" s="227">
        <f>SUM('B-2 NF-Comp full by State'!K$15)</f>
        <v>53</v>
      </c>
      <c r="L59" s="242">
        <f>SUM('B-2 NF-Comp full by State'!L$15)</f>
        <v>0</v>
      </c>
      <c r="M59" s="244">
        <f>SUM('B-2 NF-Comp full by State'!M$15)</f>
        <v>54</v>
      </c>
      <c r="N59" s="227">
        <f>SUM('B-2 NF-Comp full by State'!N$15)</f>
        <v>2</v>
      </c>
      <c r="O59" s="227">
        <f>SUM('B-2 NF-Comp full by State'!O$15)</f>
        <v>5</v>
      </c>
      <c r="P59" s="227">
        <f>SUM('B-2 NF-Comp full by State'!P$15)</f>
        <v>0</v>
      </c>
      <c r="Q59" s="227">
        <f>SUM('B-2 NF-Comp full by State'!Q$15)</f>
        <v>3</v>
      </c>
      <c r="R59" s="227">
        <f>SUM('B-2 NF-Comp full by State'!R$15)</f>
        <v>20</v>
      </c>
      <c r="S59" s="227">
        <f>SUM('B-2 NF-Comp full by State'!S$15)</f>
        <v>19</v>
      </c>
      <c r="T59" s="227">
        <f>SUM('B-2 NF-Comp full by State'!T$15)</f>
        <v>5</v>
      </c>
      <c r="U59" s="242">
        <f>SUM('B-2 NF-Comp full by State'!U$15)</f>
        <v>0</v>
      </c>
      <c r="V59" s="244">
        <f>SUM('B-2 NF-Comp full by State'!V$15)</f>
        <v>261</v>
      </c>
      <c r="W59" s="227">
        <f>SUM('B-2 NF-Comp full by State'!W$15)</f>
        <v>4</v>
      </c>
      <c r="X59" s="227">
        <f>SUM('B-2 NF-Comp full by State'!X$15)</f>
        <v>2</v>
      </c>
      <c r="Y59" s="227">
        <f>SUM('B-2 NF-Comp full by State'!Y$15)</f>
        <v>11</v>
      </c>
      <c r="Z59" s="227">
        <f>SUM('B-2 NF-Comp full by State'!Z$15)</f>
        <v>217</v>
      </c>
      <c r="AA59" s="227">
        <f>SUM('B-2 NF-Comp full by State'!AA$15)</f>
        <v>3</v>
      </c>
      <c r="AB59" s="227">
        <f>SUM('B-2 NF-Comp full by State'!AB$15)</f>
        <v>0</v>
      </c>
      <c r="AC59" s="227">
        <f>SUM('B-2 NF-Comp full by State'!AC$15)</f>
        <v>24</v>
      </c>
      <c r="AD59" s="242">
        <f>SUM('B-2 NF-Comp full by State'!AD$15)</f>
        <v>0</v>
      </c>
      <c r="AE59" s="244">
        <f>SUM('B-2 NF-Comp full by State'!AE$15)</f>
        <v>418</v>
      </c>
      <c r="AF59" s="227">
        <f>SUM('B-2 NF-Comp full by State'!AF$15)</f>
        <v>9</v>
      </c>
      <c r="AG59" s="227">
        <f>SUM('B-2 NF-Comp full by State'!AG$15)</f>
        <v>13</v>
      </c>
      <c r="AH59" s="227">
        <f>SUM('B-2 NF-Comp full by State'!AH$15)</f>
        <v>250</v>
      </c>
      <c r="AI59" s="227">
        <f>SUM('B-2 NF-Comp full by State'!AI$15)</f>
        <v>43</v>
      </c>
      <c r="AJ59" s="227">
        <f>SUM('B-2 NF-Comp full by State'!AJ$15)</f>
        <v>32</v>
      </c>
      <c r="AK59" s="227">
        <f>SUM('B-2 NF-Comp full by State'!AK$15)</f>
        <v>8</v>
      </c>
      <c r="AL59" s="227">
        <f>SUM('B-2 NF-Comp full by State'!AL$15)</f>
        <v>12</v>
      </c>
      <c r="AM59" s="227">
        <f>SUM('B-2 NF-Comp full by State'!AM$15)</f>
        <v>10</v>
      </c>
      <c r="AN59" s="227">
        <f>SUM('B-2 NF-Comp full by State'!AN$15)</f>
        <v>11</v>
      </c>
      <c r="AO59" s="227">
        <f>SUM('B-2 NF-Comp full by State'!AO$15)</f>
        <v>18</v>
      </c>
      <c r="AP59" s="227">
        <f>SUM('B-2 NF-Comp full by State'!AP$15)</f>
        <v>12</v>
      </c>
      <c r="AQ59" s="227">
        <f>SUM('B-2 NF-Comp full by State'!AQ$15)</f>
        <v>0</v>
      </c>
      <c r="AR59" s="244">
        <f>SUM('B-2 NF-Comp full by State'!AR$15)</f>
        <v>166</v>
      </c>
      <c r="AS59" s="227">
        <f>SUM('B-2 NF-Comp full by State'!AS$15)</f>
        <v>28</v>
      </c>
      <c r="AT59" s="227">
        <f>SUM('B-2 NF-Comp full by State'!AT$15)</f>
        <v>30</v>
      </c>
      <c r="AU59" s="227">
        <f>SUM('B-2 NF-Comp full by State'!AU$15)</f>
        <v>108</v>
      </c>
      <c r="AV59" s="227">
        <f>SUM('B-2 NF-Comp full by State'!AV$15)</f>
        <v>0</v>
      </c>
      <c r="AW59" s="246">
        <f>SUM('B-2 NF-Comp full by State'!AW$15)</f>
        <v>559</v>
      </c>
      <c r="AX59" s="244">
        <f>SUM('B-2 NF-Comp full by State'!AX$15)</f>
        <v>456</v>
      </c>
      <c r="AY59" s="227">
        <f>SUM('B-2 NF-Comp full by State'!AY$15)</f>
        <v>55</v>
      </c>
      <c r="AZ59" s="227">
        <f>SUM('B-2 NF-Comp full by State'!AZ$15)</f>
        <v>101</v>
      </c>
      <c r="BA59" s="227">
        <f>SUM('B-2 NF-Comp full by State'!BA$15)</f>
        <v>49</v>
      </c>
      <c r="BB59" s="227">
        <f>SUM('B-2 NF-Comp full by State'!BB$15)</f>
        <v>0</v>
      </c>
      <c r="BC59" s="227">
        <f>SUM('B-2 NF-Comp full by State'!BC$15)</f>
        <v>92</v>
      </c>
      <c r="BD59" s="227">
        <f>SUM('B-2 NF-Comp full by State'!BD$15)</f>
        <v>55</v>
      </c>
      <c r="BE59" s="227">
        <f>SUM('B-2 NF-Comp full by State'!BE$15)</f>
        <v>21</v>
      </c>
      <c r="BF59" s="227">
        <f>SUM('B-2 NF-Comp full by State'!BF$15)</f>
        <v>12</v>
      </c>
      <c r="BG59" s="227">
        <f>SUM('B-2 NF-Comp full by State'!BG$15)</f>
        <v>35</v>
      </c>
      <c r="BH59" s="227">
        <f>SUM('B-2 NF-Comp full by State'!BH$15)</f>
        <v>23</v>
      </c>
      <c r="BI59" s="227">
        <f>SUM('B-2 NF-Comp full by State'!BI$15)</f>
        <v>8</v>
      </c>
      <c r="BJ59" s="227">
        <f>SUM('B-2 NF-Comp full by State'!BJ$15)</f>
        <v>5</v>
      </c>
      <c r="BK59" s="227">
        <f>SUM('B-2 NF-Comp full by State'!BK$15)</f>
        <v>0</v>
      </c>
      <c r="BL59" s="244">
        <f>SUM('B-2 NF-Comp full by State'!BL$15)</f>
        <v>102</v>
      </c>
      <c r="BM59" s="227">
        <f>SUM('B-2 NF-Comp full by State'!BM$15)</f>
        <v>35</v>
      </c>
      <c r="BN59" s="227">
        <f>SUM('B-2 NF-Comp full by State'!BN$15)</f>
        <v>7</v>
      </c>
      <c r="BO59" s="227">
        <f>SUM('B-2 NF-Comp full by State'!BO$15)</f>
        <v>10</v>
      </c>
      <c r="BP59" s="227">
        <f>SUM('B-2 NF-Comp full by State'!BP$15)</f>
        <v>4</v>
      </c>
      <c r="BQ59" s="227">
        <f>SUM('B-2 NF-Comp full by State'!BQ$15)</f>
        <v>1</v>
      </c>
      <c r="BR59" s="227">
        <f>SUM('B-2 NF-Comp full by State'!BR$15)</f>
        <v>43</v>
      </c>
      <c r="BS59" s="227">
        <f>SUM('B-2 NF-Comp full by State'!BS$15)</f>
        <v>2</v>
      </c>
      <c r="BT59" s="227">
        <f>SUM('B-2 NF-Comp full by State'!BT$15)</f>
        <v>0</v>
      </c>
      <c r="BU59" s="227">
        <f>SUM('B-2 NF-Comp full by State'!BU$15)</f>
        <v>1</v>
      </c>
      <c r="BV59" s="227">
        <f>SUM('B-2 NF-Comp full by State'!BV$15)</f>
        <v>1</v>
      </c>
      <c r="BW59" s="227">
        <f>SUM('B-2 NF-Comp full by State'!BW$15)</f>
        <v>0</v>
      </c>
      <c r="BX59" s="227">
        <f>SUM('B-2 NF-Comp full by State'!BX$15)</f>
        <v>0</v>
      </c>
      <c r="BY59" s="246">
        <f>SUM('B-2 NF-Comp full by State'!BY$15)</f>
        <v>338</v>
      </c>
      <c r="BZ59" s="244">
        <f>SUM('B-2 NF-Comp full by State'!BZ$15)</f>
        <v>108</v>
      </c>
      <c r="CA59" s="227">
        <f>SUM('B-2 NF-Comp full by State'!CA$15)</f>
        <v>17</v>
      </c>
      <c r="CB59" s="227">
        <f>SUM('B-2 NF-Comp full by State'!CB$15)</f>
        <v>11</v>
      </c>
      <c r="CC59" s="227">
        <f>SUM('B-2 NF-Comp full by State'!CC$15)</f>
        <v>65</v>
      </c>
      <c r="CD59" s="227">
        <f>SUM('B-2 NF-Comp full by State'!CD$15)</f>
        <v>15</v>
      </c>
      <c r="CE59" s="227">
        <f>SUM('B-2 NF-Comp full by State'!CE$15)</f>
        <v>0</v>
      </c>
      <c r="CF59" s="244">
        <f>SUM('B-2 NF-Comp full by State'!CF$15)</f>
        <v>126</v>
      </c>
      <c r="CG59" s="227">
        <f>SUM('B-2 NF-Comp full by State'!CG$15)</f>
        <v>13</v>
      </c>
      <c r="CH59" s="227">
        <f>SUM('B-2 NF-Comp full by State'!CH$15)</f>
        <v>7</v>
      </c>
      <c r="CI59" s="227">
        <f>SUM('B-2 NF-Comp full by State'!CI$15)</f>
        <v>71</v>
      </c>
      <c r="CJ59" s="227">
        <f>SUM('B-2 NF-Comp full by State'!CJ$15)</f>
        <v>10</v>
      </c>
      <c r="CK59" s="227">
        <f>SUM('B-2 NF-Comp full by State'!CK$15)</f>
        <v>9</v>
      </c>
      <c r="CL59" s="227">
        <f>SUM('B-2 NF-Comp full by State'!CL$15)</f>
        <v>15</v>
      </c>
      <c r="CM59" s="227">
        <f>SUM('B-2 NF-Comp full by State'!CM$15)</f>
        <v>1</v>
      </c>
      <c r="CN59" s="227">
        <f>SUM('B-2 NF-Comp full by State'!CN$15)</f>
        <v>0</v>
      </c>
      <c r="CO59" s="244">
        <f>SUM('B-2 NF-Comp full by State'!CO$15)</f>
        <v>104</v>
      </c>
      <c r="CP59" s="227">
        <f>SUM('B-2 NF-Comp full by State'!CP$15)</f>
        <v>11</v>
      </c>
      <c r="CQ59" s="227">
        <f>SUM('B-2 NF-Comp full by State'!CQ$15)</f>
        <v>32</v>
      </c>
      <c r="CR59" s="227">
        <f>SUM('B-2 NF-Comp full by State'!CR$15)</f>
        <v>27</v>
      </c>
      <c r="CS59" s="227">
        <f>SUM('B-2 NF-Comp full by State'!CS$15)</f>
        <v>8</v>
      </c>
      <c r="CT59" s="227">
        <f>SUM('B-2 NF-Comp full by State'!CT$15)</f>
        <v>5</v>
      </c>
      <c r="CU59" s="227">
        <f>SUM('B-2 NF-Comp full by State'!CU$15)</f>
        <v>14</v>
      </c>
      <c r="CV59" s="227">
        <f>SUM('B-2 NF-Comp full by State'!CV$15)</f>
        <v>2</v>
      </c>
      <c r="CW59" s="227">
        <f>SUM('B-2 NF-Comp full by State'!CW$15)</f>
        <v>0</v>
      </c>
      <c r="CX59" s="227">
        <f>SUM('B-2 NF-Comp full by State'!CX$15)</f>
        <v>5</v>
      </c>
      <c r="CY59" s="227">
        <f>SUM('B-2 NF-Comp full by State'!CY$15)</f>
        <v>0</v>
      </c>
      <c r="CZ59" s="246">
        <f>SUM('B-2 NF-Comp full by State'!CZ$15)</f>
        <v>168</v>
      </c>
      <c r="DA59" s="244">
        <f>SUM('B-2 NF-Comp full by State'!DA$15)</f>
        <v>12</v>
      </c>
      <c r="DB59" s="227">
        <f>SUM('B-2 NF-Comp full by State'!DB$15)</f>
        <v>2</v>
      </c>
      <c r="DC59" s="227">
        <f>SUM('B-2 NF-Comp full by State'!DC$15)</f>
        <v>6</v>
      </c>
      <c r="DD59" s="227">
        <f>SUM('B-2 NF-Comp full by State'!DD$15)</f>
        <v>0</v>
      </c>
      <c r="DE59" s="227">
        <f>SUM('B-2 NF-Comp full by State'!DE$15)</f>
        <v>1</v>
      </c>
      <c r="DF59" s="227">
        <f>SUM('B-2 NF-Comp full by State'!DF$15)</f>
        <v>0</v>
      </c>
      <c r="DG59" s="227">
        <f>SUM('B-2 NF-Comp full by State'!DG$15)</f>
        <v>0</v>
      </c>
      <c r="DH59" s="227">
        <f>SUM('B-2 NF-Comp full by State'!DH$15)</f>
        <v>0</v>
      </c>
      <c r="DI59" s="227">
        <f>SUM('B-2 NF-Comp full by State'!DI$15)</f>
        <v>3</v>
      </c>
      <c r="DJ59" s="227">
        <f>SUM('B-2 NF-Comp full by State'!DJ$15)</f>
        <v>0</v>
      </c>
      <c r="DK59" s="244">
        <f>SUM('B-2 NF-Comp full by State'!DK$15)</f>
        <v>156</v>
      </c>
      <c r="DL59" s="227">
        <f>SUM('B-2 NF-Comp full by State'!DL$15)</f>
        <v>2</v>
      </c>
      <c r="DM59" s="227">
        <f>SUM('B-2 NF-Comp full by State'!DM$15)</f>
        <v>39</v>
      </c>
      <c r="DN59" s="227">
        <f>SUM('B-2 NF-Comp full by State'!DN$15)</f>
        <v>69</v>
      </c>
      <c r="DO59" s="227">
        <f>SUM('B-2 NF-Comp full by State'!DO$15)</f>
        <v>1</v>
      </c>
      <c r="DP59" s="227">
        <f>SUM('B-2 NF-Comp full by State'!DP$15)</f>
        <v>38</v>
      </c>
      <c r="DQ59" s="227">
        <f>SUM('B-2 NF-Comp full by State'!DQ$15)</f>
        <v>2</v>
      </c>
      <c r="DR59" s="227">
        <f>SUM('B-2 NF-Comp full by State'!DR$15)</f>
        <v>5</v>
      </c>
      <c r="DS59" s="246">
        <f>SUM('B-2 NF-Comp full by State'!DS$15)</f>
        <v>369</v>
      </c>
      <c r="DT59" s="244">
        <f>SUM('B-2 NF-Comp full by State'!DT$15)</f>
        <v>12</v>
      </c>
      <c r="DU59" s="227">
        <f>SUM('B-2 NF-Comp full by State'!DU$15)</f>
        <v>1</v>
      </c>
      <c r="DV59" s="227">
        <f>SUM('B-2 NF-Comp full by State'!DV$15)</f>
        <v>5</v>
      </c>
      <c r="DW59" s="227">
        <f>SUM('B-2 NF-Comp full by State'!DW$15)</f>
        <v>0</v>
      </c>
      <c r="DX59" s="227">
        <f>SUM('B-2 NF-Comp full by State'!DX$15)</f>
        <v>0</v>
      </c>
      <c r="DY59" s="227">
        <f>SUM('B-2 NF-Comp full by State'!DY$15)</f>
        <v>0</v>
      </c>
      <c r="DZ59" s="227">
        <f>SUM('B-2 NF-Comp full by State'!DZ$15)</f>
        <v>0</v>
      </c>
      <c r="EA59" s="227">
        <f>SUM('B-2 NF-Comp full by State'!EA$15)</f>
        <v>6</v>
      </c>
      <c r="EB59" s="227">
        <f>SUM('B-2 NF-Comp full by State'!EB$15)</f>
        <v>0</v>
      </c>
      <c r="EC59" s="244">
        <f>SUM('B-2 NF-Comp full by State'!EC$15)</f>
        <v>47</v>
      </c>
      <c r="ED59" s="227">
        <f>SUM('B-2 NF-Comp full by State'!ED$15)</f>
        <v>14</v>
      </c>
      <c r="EE59" s="227">
        <f>SUM('B-2 NF-Comp full by State'!EE$15)</f>
        <v>17</v>
      </c>
      <c r="EF59" s="227">
        <f>SUM('B-2 NF-Comp full by State'!EF$15)</f>
        <v>3</v>
      </c>
      <c r="EG59" s="227">
        <f>SUM('B-2 NF-Comp full by State'!EG$15)</f>
        <v>4</v>
      </c>
      <c r="EH59" s="227">
        <f>SUM('B-2 NF-Comp full by State'!EH$15)</f>
        <v>9</v>
      </c>
      <c r="EI59" s="227">
        <f>SUM('B-2 NF-Comp full by State'!EI$15)</f>
        <v>0</v>
      </c>
      <c r="EJ59" s="244">
        <f>SUM('B-2 NF-Comp full by State'!EJ$15)</f>
        <v>310</v>
      </c>
      <c r="EK59" s="227">
        <f>SUM('B-2 NF-Comp full by State'!EK$15)</f>
        <v>17</v>
      </c>
      <c r="EL59" s="227">
        <f>SUM('B-2 NF-Comp full by State'!EL$15)</f>
        <v>0</v>
      </c>
      <c r="EM59" s="227">
        <f>SUM('B-2 NF-Comp full by State'!EM$15)</f>
        <v>0</v>
      </c>
      <c r="EN59" s="227">
        <f>SUM('B-2 NF-Comp full by State'!EN$15)</f>
        <v>96</v>
      </c>
      <c r="EO59" s="227">
        <f>SUM('B-2 NF-Comp full by State'!EO$15)</f>
        <v>35</v>
      </c>
      <c r="EP59" s="227">
        <f>SUM('B-2 NF-Comp full by State'!EP$15)</f>
        <v>82</v>
      </c>
      <c r="EQ59" s="227">
        <f>SUM('B-2 NF-Comp full by State'!EQ$15)</f>
        <v>12</v>
      </c>
      <c r="ER59" s="227">
        <f>SUM('B-2 NF-Comp full by State'!ER$15)</f>
        <v>1</v>
      </c>
      <c r="ES59" s="227">
        <f>SUM('B-2 NF-Comp full by State'!ES$15)</f>
        <v>2</v>
      </c>
      <c r="ET59" s="227">
        <f>SUM('B-2 NF-Comp full by State'!ET$15)</f>
        <v>5</v>
      </c>
      <c r="EU59" s="227">
        <f>SUM('B-2 NF-Comp full by State'!EU$15)</f>
        <v>39</v>
      </c>
      <c r="EV59" s="227">
        <f>SUM('B-2 NF-Comp full by State'!EV$15)</f>
        <v>21</v>
      </c>
    </row>
    <row r="60" spans="1:152" ht="14.25" customHeight="1">
      <c r="A60" s="231" t="s">
        <v>89</v>
      </c>
      <c r="B60" s="234">
        <f>SUM('B-2 NF-Comp full by State'!B$16)</f>
        <v>39636</v>
      </c>
      <c r="C60" s="236">
        <f>SUM('B-2 NF-Comp full by State'!C$16)</f>
        <v>24968</v>
      </c>
      <c r="D60" s="238">
        <f>SUM('B-2 NF-Comp full by State'!D$16)</f>
        <v>9984</v>
      </c>
      <c r="E60" s="240">
        <f>SUM('B-2 NF-Comp full by State'!E$16)</f>
        <v>5073</v>
      </c>
      <c r="F60" s="227">
        <f>SUM('B-2 NF-Comp full by State'!F$16)</f>
        <v>1177</v>
      </c>
      <c r="G60" s="227">
        <f>SUM('B-2 NF-Comp full by State'!G$16)</f>
        <v>414</v>
      </c>
      <c r="H60" s="227">
        <f>SUM('B-2 NF-Comp full by State'!H$16)</f>
        <v>599</v>
      </c>
      <c r="I60" s="227">
        <f>SUM('B-2 NF-Comp full by State'!I$16)</f>
        <v>307</v>
      </c>
      <c r="J60" s="227">
        <f>SUM('B-2 NF-Comp full by State'!J$16)</f>
        <v>638</v>
      </c>
      <c r="K60" s="227">
        <f>SUM('B-2 NF-Comp full by State'!K$16)</f>
        <v>1938</v>
      </c>
      <c r="L60" s="242">
        <f>SUM('B-2 NF-Comp full by State'!L$16)</f>
        <v>0</v>
      </c>
      <c r="M60" s="244">
        <f>SUM('B-2 NF-Comp full by State'!M$16)</f>
        <v>482</v>
      </c>
      <c r="N60" s="227">
        <f>SUM('B-2 NF-Comp full by State'!N$16)</f>
        <v>67</v>
      </c>
      <c r="O60" s="227">
        <f>SUM('B-2 NF-Comp full by State'!O$16)</f>
        <v>54</v>
      </c>
      <c r="P60" s="227">
        <f>SUM('B-2 NF-Comp full by State'!P$16)</f>
        <v>14</v>
      </c>
      <c r="Q60" s="227">
        <f>SUM('B-2 NF-Comp full by State'!Q$16)</f>
        <v>45</v>
      </c>
      <c r="R60" s="227">
        <f>SUM('B-2 NF-Comp full by State'!R$16)</f>
        <v>124</v>
      </c>
      <c r="S60" s="227">
        <f>SUM('B-2 NF-Comp full by State'!S$16)</f>
        <v>166</v>
      </c>
      <c r="T60" s="227">
        <f>SUM('B-2 NF-Comp full by State'!T$16)</f>
        <v>12</v>
      </c>
      <c r="U60" s="242">
        <f>SUM('B-2 NF-Comp full by State'!U$16)</f>
        <v>0</v>
      </c>
      <c r="V60" s="244">
        <f>SUM('B-2 NF-Comp full by State'!V$16)</f>
        <v>1370</v>
      </c>
      <c r="W60" s="227">
        <f>SUM('B-2 NF-Comp full by State'!W$16)</f>
        <v>55</v>
      </c>
      <c r="X60" s="227">
        <f>SUM('B-2 NF-Comp full by State'!X$16)</f>
        <v>14</v>
      </c>
      <c r="Y60" s="227">
        <f>SUM('B-2 NF-Comp full by State'!Y$16)</f>
        <v>98</v>
      </c>
      <c r="Z60" s="227">
        <f>SUM('B-2 NF-Comp full by State'!Z$16)</f>
        <v>1022</v>
      </c>
      <c r="AA60" s="227">
        <f>SUM('B-2 NF-Comp full by State'!AA$16)</f>
        <v>14</v>
      </c>
      <c r="AB60" s="227">
        <f>SUM('B-2 NF-Comp full by State'!AB$16)</f>
        <v>16</v>
      </c>
      <c r="AC60" s="227">
        <f>SUM('B-2 NF-Comp full by State'!AC$16)</f>
        <v>151</v>
      </c>
      <c r="AD60" s="242">
        <f>SUM('B-2 NF-Comp full by State'!AD$16)</f>
        <v>0</v>
      </c>
      <c r="AE60" s="244">
        <f>SUM('B-2 NF-Comp full by State'!AE$16)</f>
        <v>2038</v>
      </c>
      <c r="AF60" s="227">
        <f>SUM('B-2 NF-Comp full by State'!AF$16)</f>
        <v>44</v>
      </c>
      <c r="AG60" s="227">
        <f>SUM('B-2 NF-Comp full by State'!AG$16)</f>
        <v>138</v>
      </c>
      <c r="AH60" s="227">
        <f>SUM('B-2 NF-Comp full by State'!AH$16)</f>
        <v>885</v>
      </c>
      <c r="AI60" s="227">
        <f>SUM('B-2 NF-Comp full by State'!AI$16)</f>
        <v>436</v>
      </c>
      <c r="AJ60" s="227">
        <f>SUM('B-2 NF-Comp full by State'!AJ$16)</f>
        <v>117</v>
      </c>
      <c r="AK60" s="227">
        <f>SUM('B-2 NF-Comp full by State'!AK$16)</f>
        <v>50</v>
      </c>
      <c r="AL60" s="227">
        <f>SUM('B-2 NF-Comp full by State'!AL$16)</f>
        <v>42</v>
      </c>
      <c r="AM60" s="227">
        <f>SUM('B-2 NF-Comp full by State'!AM$16)</f>
        <v>135</v>
      </c>
      <c r="AN60" s="227">
        <f>SUM('B-2 NF-Comp full by State'!AN$16)</f>
        <v>65</v>
      </c>
      <c r="AO60" s="227">
        <f>SUM('B-2 NF-Comp full by State'!AO$16)</f>
        <v>87</v>
      </c>
      <c r="AP60" s="227">
        <f>SUM('B-2 NF-Comp full by State'!AP$16)</f>
        <v>39</v>
      </c>
      <c r="AQ60" s="227">
        <f>SUM('B-2 NF-Comp full by State'!AQ$16)</f>
        <v>0</v>
      </c>
      <c r="AR60" s="244">
        <f>SUM('B-2 NF-Comp full by State'!AR$16)</f>
        <v>1021</v>
      </c>
      <c r="AS60" s="227">
        <f>SUM('B-2 NF-Comp full by State'!AS$16)</f>
        <v>147</v>
      </c>
      <c r="AT60" s="227">
        <f>SUM('B-2 NF-Comp full by State'!AT$16)</f>
        <v>265</v>
      </c>
      <c r="AU60" s="227">
        <f>SUM('B-2 NF-Comp full by State'!AU$16)</f>
        <v>609</v>
      </c>
      <c r="AV60" s="227">
        <f>SUM('B-2 NF-Comp full by State'!AV$16)</f>
        <v>0</v>
      </c>
      <c r="AW60" s="246">
        <f>SUM('B-2 NF-Comp full by State'!AW$16)</f>
        <v>6278</v>
      </c>
      <c r="AX60" s="244">
        <f>SUM('B-2 NF-Comp full by State'!AX$16)</f>
        <v>5581</v>
      </c>
      <c r="AY60" s="227">
        <f>SUM('B-2 NF-Comp full by State'!AY$16)</f>
        <v>1169</v>
      </c>
      <c r="AZ60" s="227">
        <f>SUM('B-2 NF-Comp full by State'!AZ$16)</f>
        <v>1087</v>
      </c>
      <c r="BA60" s="227">
        <f>SUM('B-2 NF-Comp full by State'!BA$16)</f>
        <v>586</v>
      </c>
      <c r="BB60" s="227">
        <f>SUM('B-2 NF-Comp full by State'!BB$16)</f>
        <v>16</v>
      </c>
      <c r="BC60" s="227">
        <f>SUM('B-2 NF-Comp full by State'!BC$16)</f>
        <v>752</v>
      </c>
      <c r="BD60" s="227">
        <f>SUM('B-2 NF-Comp full by State'!BD$16)</f>
        <v>379</v>
      </c>
      <c r="BE60" s="227">
        <f>SUM('B-2 NF-Comp full by State'!BE$16)</f>
        <v>240</v>
      </c>
      <c r="BF60" s="227">
        <f>SUM('B-2 NF-Comp full by State'!BF$16)</f>
        <v>253</v>
      </c>
      <c r="BG60" s="227">
        <f>SUM('B-2 NF-Comp full by State'!BG$16)</f>
        <v>558</v>
      </c>
      <c r="BH60" s="227">
        <f>SUM('B-2 NF-Comp full by State'!BH$16)</f>
        <v>275</v>
      </c>
      <c r="BI60" s="227">
        <f>SUM('B-2 NF-Comp full by State'!BI$16)</f>
        <v>78</v>
      </c>
      <c r="BJ60" s="227">
        <f>SUM('B-2 NF-Comp full by State'!BJ$16)</f>
        <v>188</v>
      </c>
      <c r="BK60" s="227">
        <f>SUM('B-2 NF-Comp full by State'!BK$16)</f>
        <v>0</v>
      </c>
      <c r="BL60" s="244">
        <f>SUM('B-2 NF-Comp full by State'!BL$16)</f>
        <v>602</v>
      </c>
      <c r="BM60" s="227">
        <f>SUM('B-2 NF-Comp full by State'!BM$16)</f>
        <v>204</v>
      </c>
      <c r="BN60" s="227">
        <f>SUM('B-2 NF-Comp full by State'!BN$16)</f>
        <v>11</v>
      </c>
      <c r="BO60" s="227">
        <f>SUM('B-2 NF-Comp full by State'!BO$16)</f>
        <v>71</v>
      </c>
      <c r="BP60" s="227">
        <f>SUM('B-2 NF-Comp full by State'!BP$16)</f>
        <v>32</v>
      </c>
      <c r="BQ60" s="227">
        <f>SUM('B-2 NF-Comp full by State'!BQ$16)</f>
        <v>50</v>
      </c>
      <c r="BR60" s="227">
        <f>SUM('B-2 NF-Comp full by State'!BR$16)</f>
        <v>182</v>
      </c>
      <c r="BS60" s="227">
        <f>SUM('B-2 NF-Comp full by State'!BS$16)</f>
        <v>52</v>
      </c>
      <c r="BT60" s="227">
        <f>SUM('B-2 NF-Comp full by State'!BT$16)</f>
        <v>0</v>
      </c>
      <c r="BU60" s="227">
        <f>SUM('B-2 NF-Comp full by State'!BU$16)</f>
        <v>95</v>
      </c>
      <c r="BV60" s="227">
        <f>SUM('B-2 NF-Comp full by State'!BV$16)</f>
        <v>61</v>
      </c>
      <c r="BW60" s="227">
        <f>SUM('B-2 NF-Comp full by State'!BW$16)</f>
        <v>34</v>
      </c>
      <c r="BX60" s="227">
        <f>SUM('B-2 NF-Comp full by State'!BX$16)</f>
        <v>0</v>
      </c>
      <c r="BY60" s="246">
        <f>SUM('B-2 NF-Comp full by State'!BY$16)</f>
        <v>6627</v>
      </c>
      <c r="BZ60" s="244">
        <f>SUM('B-2 NF-Comp full by State'!BZ$16)</f>
        <v>4102</v>
      </c>
      <c r="CA60" s="227">
        <f>SUM('B-2 NF-Comp full by State'!CA$16)</f>
        <v>138</v>
      </c>
      <c r="CB60" s="227">
        <f>SUM('B-2 NF-Comp full by State'!CB$16)</f>
        <v>101</v>
      </c>
      <c r="CC60" s="227">
        <f>SUM('B-2 NF-Comp full by State'!CC$16)</f>
        <v>3768</v>
      </c>
      <c r="CD60" s="227">
        <f>SUM('B-2 NF-Comp full by State'!CD$16)</f>
        <v>95</v>
      </c>
      <c r="CE60" s="227">
        <f>SUM('B-2 NF-Comp full by State'!CE$16)</f>
        <v>0</v>
      </c>
      <c r="CF60" s="244">
        <f>SUM('B-2 NF-Comp full by State'!CF$16)</f>
        <v>968</v>
      </c>
      <c r="CG60" s="227">
        <f>SUM('B-2 NF-Comp full by State'!CG$16)</f>
        <v>71</v>
      </c>
      <c r="CH60" s="227">
        <f>SUM('B-2 NF-Comp full by State'!CH$16)</f>
        <v>76</v>
      </c>
      <c r="CI60" s="227">
        <f>SUM('B-2 NF-Comp full by State'!CI$16)</f>
        <v>592</v>
      </c>
      <c r="CJ60" s="227">
        <f>SUM('B-2 NF-Comp full by State'!CJ$16)</f>
        <v>51</v>
      </c>
      <c r="CK60" s="227">
        <f>SUM('B-2 NF-Comp full by State'!CK$16)</f>
        <v>61</v>
      </c>
      <c r="CL60" s="227">
        <f>SUM('B-2 NF-Comp full by State'!CL$16)</f>
        <v>78</v>
      </c>
      <c r="CM60" s="227">
        <f>SUM('B-2 NF-Comp full by State'!CM$16)</f>
        <v>39</v>
      </c>
      <c r="CN60" s="227">
        <f>SUM('B-2 NF-Comp full by State'!CN$16)</f>
        <v>0</v>
      </c>
      <c r="CO60" s="244">
        <f>SUM('B-2 NF-Comp full by State'!CO$16)</f>
        <v>1557</v>
      </c>
      <c r="CP60" s="227">
        <f>SUM('B-2 NF-Comp full by State'!CP$16)</f>
        <v>233</v>
      </c>
      <c r="CQ60" s="227">
        <f>SUM('B-2 NF-Comp full by State'!CQ$16)</f>
        <v>275</v>
      </c>
      <c r="CR60" s="227">
        <f>SUM('B-2 NF-Comp full by State'!CR$16)</f>
        <v>413</v>
      </c>
      <c r="CS60" s="227">
        <f>SUM('B-2 NF-Comp full by State'!CS$16)</f>
        <v>52</v>
      </c>
      <c r="CT60" s="227">
        <f>SUM('B-2 NF-Comp full by State'!CT$16)</f>
        <v>308</v>
      </c>
      <c r="CU60" s="227">
        <f>SUM('B-2 NF-Comp full by State'!CU$16)</f>
        <v>93</v>
      </c>
      <c r="CV60" s="227">
        <f>SUM('B-2 NF-Comp full by State'!CV$16)</f>
        <v>108</v>
      </c>
      <c r="CW60" s="227">
        <f>SUM('B-2 NF-Comp full by State'!CW$16)</f>
        <v>3</v>
      </c>
      <c r="CX60" s="227">
        <f>SUM('B-2 NF-Comp full by State'!CX$16)</f>
        <v>63</v>
      </c>
      <c r="CY60" s="227">
        <f>SUM('B-2 NF-Comp full by State'!CY$16)</f>
        <v>9</v>
      </c>
      <c r="CZ60" s="246">
        <f>SUM('B-2 NF-Comp full by State'!CZ$16)</f>
        <v>786</v>
      </c>
      <c r="DA60" s="244">
        <f>SUM('B-2 NF-Comp full by State'!DA$16)</f>
        <v>236</v>
      </c>
      <c r="DB60" s="227">
        <f>SUM('B-2 NF-Comp full by State'!DB$16)</f>
        <v>85</v>
      </c>
      <c r="DC60" s="227">
        <f>SUM('B-2 NF-Comp full by State'!DC$16)</f>
        <v>30</v>
      </c>
      <c r="DD60" s="227">
        <f>SUM('B-2 NF-Comp full by State'!DD$16)</f>
        <v>13</v>
      </c>
      <c r="DE60" s="227">
        <f>SUM('B-2 NF-Comp full by State'!DE$16)</f>
        <v>80</v>
      </c>
      <c r="DF60" s="227">
        <f>SUM('B-2 NF-Comp full by State'!DF$16)</f>
        <v>4</v>
      </c>
      <c r="DG60" s="227">
        <f>SUM('B-2 NF-Comp full by State'!DG$16)</f>
        <v>4</v>
      </c>
      <c r="DH60" s="227">
        <f>SUM('B-2 NF-Comp full by State'!DH$16)</f>
        <v>5</v>
      </c>
      <c r="DI60" s="227">
        <f>SUM('B-2 NF-Comp full by State'!DI$16)</f>
        <v>15</v>
      </c>
      <c r="DJ60" s="227">
        <f>SUM('B-2 NF-Comp full by State'!DJ$16)</f>
        <v>0</v>
      </c>
      <c r="DK60" s="244">
        <f>SUM('B-2 NF-Comp full by State'!DK$16)</f>
        <v>550</v>
      </c>
      <c r="DL60" s="227">
        <f>SUM('B-2 NF-Comp full by State'!DL$16)</f>
        <v>54</v>
      </c>
      <c r="DM60" s="227">
        <f>SUM('B-2 NF-Comp full by State'!DM$16)</f>
        <v>151</v>
      </c>
      <c r="DN60" s="227">
        <f>SUM('B-2 NF-Comp full by State'!DN$16)</f>
        <v>106</v>
      </c>
      <c r="DO60" s="227">
        <f>SUM('B-2 NF-Comp full by State'!DO$16)</f>
        <v>5</v>
      </c>
      <c r="DP60" s="227">
        <f>SUM('B-2 NF-Comp full by State'!DP$16)</f>
        <v>173</v>
      </c>
      <c r="DQ60" s="227">
        <f>SUM('B-2 NF-Comp full by State'!DQ$16)</f>
        <v>61</v>
      </c>
      <c r="DR60" s="227">
        <f>SUM('B-2 NF-Comp full by State'!DR$16)</f>
        <v>0</v>
      </c>
      <c r="DS60" s="246">
        <f>SUM('B-2 NF-Comp full by State'!DS$16)</f>
        <v>1293</v>
      </c>
      <c r="DT60" s="244">
        <f>SUM('B-2 NF-Comp full by State'!DT$16)</f>
        <v>28</v>
      </c>
      <c r="DU60" s="227">
        <f>SUM('B-2 NF-Comp full by State'!DU$16)</f>
        <v>1</v>
      </c>
      <c r="DV60" s="227">
        <f>SUM('B-2 NF-Comp full by State'!DV$16)</f>
        <v>6</v>
      </c>
      <c r="DW60" s="227">
        <f>SUM('B-2 NF-Comp full by State'!DW$16)</f>
        <v>5</v>
      </c>
      <c r="DX60" s="227">
        <f>SUM('B-2 NF-Comp full by State'!DX$16)</f>
        <v>0</v>
      </c>
      <c r="DY60" s="227">
        <f>SUM('B-2 NF-Comp full by State'!DY$16)</f>
        <v>0</v>
      </c>
      <c r="DZ60" s="227">
        <f>SUM('B-2 NF-Comp full by State'!DZ$16)</f>
        <v>5</v>
      </c>
      <c r="EA60" s="227">
        <f>SUM('B-2 NF-Comp full by State'!EA$16)</f>
        <v>11</v>
      </c>
      <c r="EB60" s="227">
        <f>SUM('B-2 NF-Comp full by State'!EB$16)</f>
        <v>0</v>
      </c>
      <c r="EC60" s="244">
        <f>SUM('B-2 NF-Comp full by State'!EC$16)</f>
        <v>65</v>
      </c>
      <c r="ED60" s="227">
        <f>SUM('B-2 NF-Comp full by State'!ED$16)</f>
        <v>15</v>
      </c>
      <c r="EE60" s="227">
        <f>SUM('B-2 NF-Comp full by State'!EE$16)</f>
        <v>22</v>
      </c>
      <c r="EF60" s="227">
        <f>SUM('B-2 NF-Comp full by State'!EF$16)</f>
        <v>7</v>
      </c>
      <c r="EG60" s="227">
        <f>SUM('B-2 NF-Comp full by State'!EG$16)</f>
        <v>10</v>
      </c>
      <c r="EH60" s="227">
        <f>SUM('B-2 NF-Comp full by State'!EH$16)</f>
        <v>11</v>
      </c>
      <c r="EI60" s="227">
        <f>SUM('B-2 NF-Comp full by State'!EI$16)</f>
        <v>0</v>
      </c>
      <c r="EJ60" s="244">
        <f>SUM('B-2 NF-Comp full by State'!EJ$16)</f>
        <v>1200</v>
      </c>
      <c r="EK60" s="227">
        <f>SUM('B-2 NF-Comp full by State'!EK$16)</f>
        <v>210</v>
      </c>
      <c r="EL60" s="227">
        <f>SUM('B-2 NF-Comp full by State'!EL$16)</f>
        <v>8</v>
      </c>
      <c r="EM60" s="227">
        <f>SUM('B-2 NF-Comp full by State'!EM$16)</f>
        <v>5</v>
      </c>
      <c r="EN60" s="227">
        <f>SUM('B-2 NF-Comp full by State'!EN$16)</f>
        <v>194</v>
      </c>
      <c r="EO60" s="227">
        <f>SUM('B-2 NF-Comp full by State'!EO$16)</f>
        <v>498</v>
      </c>
      <c r="EP60" s="227">
        <f>SUM('B-2 NF-Comp full by State'!EP$16)</f>
        <v>136</v>
      </c>
      <c r="EQ60" s="227">
        <f>SUM('B-2 NF-Comp full by State'!EQ$16)</f>
        <v>21</v>
      </c>
      <c r="ER60" s="227">
        <f>SUM('B-2 NF-Comp full by State'!ER$16)</f>
        <v>5</v>
      </c>
      <c r="ES60" s="227">
        <f>SUM('B-2 NF-Comp full by State'!ES$16)</f>
        <v>23</v>
      </c>
      <c r="ET60" s="227">
        <f>SUM('B-2 NF-Comp full by State'!ET$16)</f>
        <v>12</v>
      </c>
      <c r="EU60" s="227">
        <f>SUM('B-2 NF-Comp full by State'!EU$16)</f>
        <v>39</v>
      </c>
      <c r="EV60" s="227">
        <f>SUM('B-2 NF-Comp full by State'!EV$16)</f>
        <v>49</v>
      </c>
    </row>
    <row r="61" spans="1:152" ht="14.25" customHeight="1">
      <c r="A61" s="231" t="s">
        <v>96</v>
      </c>
      <c r="B61" s="234">
        <f>SUM('B-2 NF-Comp full by State'!B$23)</f>
        <v>130</v>
      </c>
      <c r="C61" s="236">
        <f>SUM('B-2 NF-Comp full by State'!C$23)</f>
        <v>119</v>
      </c>
      <c r="D61" s="238">
        <f>SUM('B-2 NF-Comp full by State'!D$23)</f>
        <v>45</v>
      </c>
      <c r="E61" s="240">
        <f>SUM('B-2 NF-Comp full by State'!E$23)</f>
        <v>2</v>
      </c>
      <c r="F61" s="227">
        <f>SUM('B-2 NF-Comp full by State'!F$23)</f>
        <v>1</v>
      </c>
      <c r="G61" s="227">
        <f>SUM('B-2 NF-Comp full by State'!G$23)</f>
        <v>0</v>
      </c>
      <c r="H61" s="227">
        <f>SUM('B-2 NF-Comp full by State'!H$23)</f>
        <v>1</v>
      </c>
      <c r="I61" s="227">
        <f>SUM('B-2 NF-Comp full by State'!I$23)</f>
        <v>0</v>
      </c>
      <c r="J61" s="227">
        <f>SUM('B-2 NF-Comp full by State'!J$23)</f>
        <v>0</v>
      </c>
      <c r="K61" s="227">
        <f>SUM('B-2 NF-Comp full by State'!K$23)</f>
        <v>0</v>
      </c>
      <c r="L61" s="242">
        <f>SUM('B-2 NF-Comp full by State'!L$23)</f>
        <v>0</v>
      </c>
      <c r="M61" s="244">
        <f>SUM('B-2 NF-Comp full by State'!M$23)</f>
        <v>8</v>
      </c>
      <c r="N61" s="227">
        <f>SUM('B-2 NF-Comp full by State'!N$23)</f>
        <v>0</v>
      </c>
      <c r="O61" s="227">
        <f>SUM('B-2 NF-Comp full by State'!O$23)</f>
        <v>0</v>
      </c>
      <c r="P61" s="227">
        <f>SUM('B-2 NF-Comp full by State'!P$23)</f>
        <v>0</v>
      </c>
      <c r="Q61" s="227">
        <f>SUM('B-2 NF-Comp full by State'!Q$23)</f>
        <v>1</v>
      </c>
      <c r="R61" s="227">
        <f>SUM('B-2 NF-Comp full by State'!R$23)</f>
        <v>4</v>
      </c>
      <c r="S61" s="227">
        <f>SUM('B-2 NF-Comp full by State'!S$23)</f>
        <v>2</v>
      </c>
      <c r="T61" s="227">
        <f>SUM('B-2 NF-Comp full by State'!T$23)</f>
        <v>1</v>
      </c>
      <c r="U61" s="242">
        <f>SUM('B-2 NF-Comp full by State'!U$23)</f>
        <v>0</v>
      </c>
      <c r="V61" s="244">
        <f>SUM('B-2 NF-Comp full by State'!V$23)</f>
        <v>15</v>
      </c>
      <c r="W61" s="227">
        <f>SUM('B-2 NF-Comp full by State'!W$23)</f>
        <v>0</v>
      </c>
      <c r="X61" s="227">
        <f>SUM('B-2 NF-Comp full by State'!X$23)</f>
        <v>0</v>
      </c>
      <c r="Y61" s="227">
        <f>SUM('B-2 NF-Comp full by State'!Y$23)</f>
        <v>3</v>
      </c>
      <c r="Z61" s="227">
        <f>SUM('B-2 NF-Comp full by State'!Z$23)</f>
        <v>8</v>
      </c>
      <c r="AA61" s="227">
        <f>SUM('B-2 NF-Comp full by State'!AA$23)</f>
        <v>0</v>
      </c>
      <c r="AB61" s="227">
        <f>SUM('B-2 NF-Comp full by State'!AB$23)</f>
        <v>0</v>
      </c>
      <c r="AC61" s="227">
        <f>SUM('B-2 NF-Comp full by State'!AC$23)</f>
        <v>4</v>
      </c>
      <c r="AD61" s="242">
        <f>SUM('B-2 NF-Comp full by State'!AD$23)</f>
        <v>0</v>
      </c>
      <c r="AE61" s="244">
        <f>SUM('B-2 NF-Comp full by State'!AE$23)</f>
        <v>16</v>
      </c>
      <c r="AF61" s="227">
        <f>SUM('B-2 NF-Comp full by State'!AF$23)</f>
        <v>0</v>
      </c>
      <c r="AG61" s="227">
        <f>SUM('B-2 NF-Comp full by State'!AG$23)</f>
        <v>3</v>
      </c>
      <c r="AH61" s="227">
        <f>SUM('B-2 NF-Comp full by State'!AH$23)</f>
        <v>3</v>
      </c>
      <c r="AI61" s="227">
        <f>SUM('B-2 NF-Comp full by State'!AI$23)</f>
        <v>3</v>
      </c>
      <c r="AJ61" s="227">
        <f>SUM('B-2 NF-Comp full by State'!AJ$23)</f>
        <v>2</v>
      </c>
      <c r="AK61" s="227">
        <f>SUM('B-2 NF-Comp full by State'!AK$23)</f>
        <v>1</v>
      </c>
      <c r="AL61" s="227">
        <f>SUM('B-2 NF-Comp full by State'!AL$23)</f>
        <v>0</v>
      </c>
      <c r="AM61" s="227">
        <f>SUM('B-2 NF-Comp full by State'!AM$23)</f>
        <v>1</v>
      </c>
      <c r="AN61" s="227">
        <f>SUM('B-2 NF-Comp full by State'!AN$23)</f>
        <v>0</v>
      </c>
      <c r="AO61" s="227">
        <f>SUM('B-2 NF-Comp full by State'!AO$23)</f>
        <v>3</v>
      </c>
      <c r="AP61" s="227">
        <f>SUM('B-2 NF-Comp full by State'!AP$23)</f>
        <v>0</v>
      </c>
      <c r="AQ61" s="227">
        <f>SUM('B-2 NF-Comp full by State'!AQ$23)</f>
        <v>0</v>
      </c>
      <c r="AR61" s="244">
        <f>SUM('B-2 NF-Comp full by State'!AR$23)</f>
        <v>4</v>
      </c>
      <c r="AS61" s="227">
        <f>SUM('B-2 NF-Comp full by State'!AS$23)</f>
        <v>2</v>
      </c>
      <c r="AT61" s="227">
        <f>SUM('B-2 NF-Comp full by State'!AT$23)</f>
        <v>0</v>
      </c>
      <c r="AU61" s="227">
        <f>SUM('B-2 NF-Comp full by State'!AU$23)</f>
        <v>2</v>
      </c>
      <c r="AV61" s="227">
        <f>SUM('B-2 NF-Comp full by State'!AV$23)</f>
        <v>0</v>
      </c>
      <c r="AW61" s="246">
        <f>SUM('B-2 NF-Comp full by State'!AW$23)</f>
        <v>30</v>
      </c>
      <c r="AX61" s="244">
        <f>SUM('B-2 NF-Comp full by State'!AX$23)</f>
        <v>23</v>
      </c>
      <c r="AY61" s="227">
        <f>SUM('B-2 NF-Comp full by State'!AY$23)</f>
        <v>2</v>
      </c>
      <c r="AZ61" s="227">
        <f>SUM('B-2 NF-Comp full by State'!AZ$23)</f>
        <v>4</v>
      </c>
      <c r="BA61" s="227">
        <f>SUM('B-2 NF-Comp full by State'!BA$23)</f>
        <v>2</v>
      </c>
      <c r="BB61" s="227">
        <f>SUM('B-2 NF-Comp full by State'!BB$23)</f>
        <v>1</v>
      </c>
      <c r="BC61" s="227">
        <f>SUM('B-2 NF-Comp full by State'!BC$23)</f>
        <v>6</v>
      </c>
      <c r="BD61" s="227">
        <f>SUM('B-2 NF-Comp full by State'!BD$23)</f>
        <v>2</v>
      </c>
      <c r="BE61" s="227">
        <f>SUM('B-2 NF-Comp full by State'!BE$23)</f>
        <v>2</v>
      </c>
      <c r="BF61" s="227">
        <f>SUM('B-2 NF-Comp full by State'!BF$23)</f>
        <v>0</v>
      </c>
      <c r="BG61" s="227">
        <f>SUM('B-2 NF-Comp full by State'!BG$23)</f>
        <v>1</v>
      </c>
      <c r="BH61" s="227">
        <f>SUM('B-2 NF-Comp full by State'!BH$23)</f>
        <v>0</v>
      </c>
      <c r="BI61" s="227">
        <f>SUM('B-2 NF-Comp full by State'!BI$23)</f>
        <v>2</v>
      </c>
      <c r="BJ61" s="227">
        <f>SUM('B-2 NF-Comp full by State'!BJ$23)</f>
        <v>1</v>
      </c>
      <c r="BK61" s="227">
        <f>SUM('B-2 NF-Comp full by State'!BK$23)</f>
        <v>0</v>
      </c>
      <c r="BL61" s="244">
        <f>SUM('B-2 NF-Comp full by State'!BL$23)</f>
        <v>6</v>
      </c>
      <c r="BM61" s="227">
        <f>SUM('B-2 NF-Comp full by State'!BM$23)</f>
        <v>0</v>
      </c>
      <c r="BN61" s="227">
        <f>SUM('B-2 NF-Comp full by State'!BN$23)</f>
        <v>0</v>
      </c>
      <c r="BO61" s="227">
        <f>SUM('B-2 NF-Comp full by State'!BO$23)</f>
        <v>1</v>
      </c>
      <c r="BP61" s="227">
        <f>SUM('B-2 NF-Comp full by State'!BP$23)</f>
        <v>0</v>
      </c>
      <c r="BQ61" s="227">
        <f>SUM('B-2 NF-Comp full by State'!BQ$23)</f>
        <v>0</v>
      </c>
      <c r="BR61" s="227">
        <f>SUM('B-2 NF-Comp full by State'!BR$23)</f>
        <v>3</v>
      </c>
      <c r="BS61" s="227">
        <f>SUM('B-2 NF-Comp full by State'!BS$23)</f>
        <v>2</v>
      </c>
      <c r="BT61" s="227">
        <f>SUM('B-2 NF-Comp full by State'!BT$23)</f>
        <v>0</v>
      </c>
      <c r="BU61" s="227">
        <f>SUM('B-2 NF-Comp full by State'!BU$23)</f>
        <v>1</v>
      </c>
      <c r="BV61" s="227">
        <f>SUM('B-2 NF-Comp full by State'!BV$23)</f>
        <v>1</v>
      </c>
      <c r="BW61" s="227">
        <f>SUM('B-2 NF-Comp full by State'!BW$23)</f>
        <v>0</v>
      </c>
      <c r="BX61" s="227">
        <f>SUM('B-2 NF-Comp full by State'!BX$23)</f>
        <v>0</v>
      </c>
      <c r="BY61" s="246">
        <f>SUM('B-2 NF-Comp full by State'!BY$23)</f>
        <v>31</v>
      </c>
      <c r="BZ61" s="244">
        <f>SUM('B-2 NF-Comp full by State'!BZ$23)</f>
        <v>10</v>
      </c>
      <c r="CA61" s="227">
        <f>SUM('B-2 NF-Comp full by State'!CA$23)</f>
        <v>3</v>
      </c>
      <c r="CB61" s="227">
        <f>SUM('B-2 NF-Comp full by State'!CB$23)</f>
        <v>0</v>
      </c>
      <c r="CC61" s="227">
        <f>SUM('B-2 NF-Comp full by State'!CC$23)</f>
        <v>3</v>
      </c>
      <c r="CD61" s="227">
        <f>SUM('B-2 NF-Comp full by State'!CD$23)</f>
        <v>4</v>
      </c>
      <c r="CE61" s="227">
        <f>SUM('B-2 NF-Comp full by State'!CE$23)</f>
        <v>0</v>
      </c>
      <c r="CF61" s="244">
        <f>SUM('B-2 NF-Comp full by State'!CF$23)</f>
        <v>13</v>
      </c>
      <c r="CG61" s="227">
        <f>SUM('B-2 NF-Comp full by State'!CG$23)</f>
        <v>1</v>
      </c>
      <c r="CH61" s="227">
        <f>SUM('B-2 NF-Comp full by State'!CH$23)</f>
        <v>0</v>
      </c>
      <c r="CI61" s="227">
        <f>SUM('B-2 NF-Comp full by State'!CI$23)</f>
        <v>7</v>
      </c>
      <c r="CJ61" s="227">
        <f>SUM('B-2 NF-Comp full by State'!CJ$23)</f>
        <v>1</v>
      </c>
      <c r="CK61" s="227">
        <f>SUM('B-2 NF-Comp full by State'!CK$23)</f>
        <v>2</v>
      </c>
      <c r="CL61" s="227">
        <f>SUM('B-2 NF-Comp full by State'!CL$23)</f>
        <v>2</v>
      </c>
      <c r="CM61" s="227">
        <f>SUM('B-2 NF-Comp full by State'!CM$23)</f>
        <v>0</v>
      </c>
      <c r="CN61" s="227">
        <f>SUM('B-2 NF-Comp full by State'!CN$23)</f>
        <v>0</v>
      </c>
      <c r="CO61" s="244">
        <f>SUM('B-2 NF-Comp full by State'!CO$23)</f>
        <v>8</v>
      </c>
      <c r="CP61" s="227">
        <f>SUM('B-2 NF-Comp full by State'!CP$23)</f>
        <v>1</v>
      </c>
      <c r="CQ61" s="227">
        <f>SUM('B-2 NF-Comp full by State'!CQ$23)</f>
        <v>0</v>
      </c>
      <c r="CR61" s="227">
        <f>SUM('B-2 NF-Comp full by State'!CR$23)</f>
        <v>0</v>
      </c>
      <c r="CS61" s="227">
        <f>SUM('B-2 NF-Comp full by State'!CS$23)</f>
        <v>3</v>
      </c>
      <c r="CT61" s="227">
        <f>SUM('B-2 NF-Comp full by State'!CT$23)</f>
        <v>0</v>
      </c>
      <c r="CU61" s="227">
        <f>SUM('B-2 NF-Comp full by State'!CU$23)</f>
        <v>2</v>
      </c>
      <c r="CV61" s="227">
        <f>SUM('B-2 NF-Comp full by State'!CV$23)</f>
        <v>0</v>
      </c>
      <c r="CW61" s="227">
        <f>SUM('B-2 NF-Comp full by State'!CW$23)</f>
        <v>1</v>
      </c>
      <c r="CX61" s="227">
        <f>SUM('B-2 NF-Comp full by State'!CX$23)</f>
        <v>1</v>
      </c>
      <c r="CY61" s="227">
        <f>SUM('B-2 NF-Comp full by State'!CY$23)</f>
        <v>0</v>
      </c>
      <c r="CZ61" s="246">
        <f>SUM('B-2 NF-Comp full by State'!CZ$23)</f>
        <v>3</v>
      </c>
      <c r="DA61" s="244">
        <f>SUM('B-2 NF-Comp full by State'!DA$23)</f>
        <v>1</v>
      </c>
      <c r="DB61" s="227">
        <f>SUM('B-2 NF-Comp full by State'!DB$23)</f>
        <v>1</v>
      </c>
      <c r="DC61" s="227">
        <f>SUM('B-2 NF-Comp full by State'!DC$23)</f>
        <v>0</v>
      </c>
      <c r="DD61" s="227">
        <f>SUM('B-2 NF-Comp full by State'!DD$23)</f>
        <v>0</v>
      </c>
      <c r="DE61" s="227">
        <f>SUM('B-2 NF-Comp full by State'!DE$23)</f>
        <v>0</v>
      </c>
      <c r="DF61" s="227">
        <f>SUM('B-2 NF-Comp full by State'!DF$23)</f>
        <v>0</v>
      </c>
      <c r="DG61" s="227">
        <f>SUM('B-2 NF-Comp full by State'!DG$23)</f>
        <v>0</v>
      </c>
      <c r="DH61" s="227">
        <f>SUM('B-2 NF-Comp full by State'!DH$23)</f>
        <v>0</v>
      </c>
      <c r="DI61" s="227">
        <f>SUM('B-2 NF-Comp full by State'!DI$23)</f>
        <v>0</v>
      </c>
      <c r="DJ61" s="227">
        <f>SUM('B-2 NF-Comp full by State'!DJ$23)</f>
        <v>0</v>
      </c>
      <c r="DK61" s="244">
        <f>SUM('B-2 NF-Comp full by State'!DK$23)</f>
        <v>2</v>
      </c>
      <c r="DL61" s="227">
        <f>SUM('B-2 NF-Comp full by State'!DL$23)</f>
        <v>0</v>
      </c>
      <c r="DM61" s="227">
        <f>SUM('B-2 NF-Comp full by State'!DM$23)</f>
        <v>0</v>
      </c>
      <c r="DN61" s="227">
        <f>SUM('B-2 NF-Comp full by State'!DN$23)</f>
        <v>0</v>
      </c>
      <c r="DO61" s="227">
        <f>SUM('B-2 NF-Comp full by State'!DO$23)</f>
        <v>0</v>
      </c>
      <c r="DP61" s="227">
        <f>SUM('B-2 NF-Comp full by State'!DP$23)</f>
        <v>2</v>
      </c>
      <c r="DQ61" s="227">
        <f>SUM('B-2 NF-Comp full by State'!DQ$23)</f>
        <v>0</v>
      </c>
      <c r="DR61" s="227">
        <f>SUM('B-2 NF-Comp full by State'!DR$23)</f>
        <v>0</v>
      </c>
      <c r="DS61" s="246">
        <f>SUM('B-2 NF-Comp full by State'!DS$23)</f>
        <v>10</v>
      </c>
      <c r="DT61" s="244">
        <f>SUM('B-2 NF-Comp full by State'!DT$23)</f>
        <v>1</v>
      </c>
      <c r="DU61" s="227">
        <f>SUM('B-2 NF-Comp full by State'!DU$23)</f>
        <v>0</v>
      </c>
      <c r="DV61" s="227">
        <f>SUM('B-2 NF-Comp full by State'!DV$23)</f>
        <v>1</v>
      </c>
      <c r="DW61" s="227">
        <f>SUM('B-2 NF-Comp full by State'!DW$23)</f>
        <v>0</v>
      </c>
      <c r="DX61" s="227">
        <f>SUM('B-2 NF-Comp full by State'!DX$23)</f>
        <v>0</v>
      </c>
      <c r="DY61" s="227">
        <f>SUM('B-2 NF-Comp full by State'!DY$23)</f>
        <v>0</v>
      </c>
      <c r="DZ61" s="227">
        <f>SUM('B-2 NF-Comp full by State'!DZ$23)</f>
        <v>0</v>
      </c>
      <c r="EA61" s="227">
        <f>SUM('B-2 NF-Comp full by State'!EA$23)</f>
        <v>0</v>
      </c>
      <c r="EB61" s="227">
        <f>SUM('B-2 NF-Comp full by State'!EB$23)</f>
        <v>0</v>
      </c>
      <c r="EC61" s="244">
        <f>SUM('B-2 NF-Comp full by State'!EC$23)</f>
        <v>0</v>
      </c>
      <c r="ED61" s="227">
        <f>SUM('B-2 NF-Comp full by State'!ED$23)</f>
        <v>0</v>
      </c>
      <c r="EE61" s="227">
        <f>SUM('B-2 NF-Comp full by State'!EE$23)</f>
        <v>0</v>
      </c>
      <c r="EF61" s="227">
        <f>SUM('B-2 NF-Comp full by State'!EF$23)</f>
        <v>0</v>
      </c>
      <c r="EG61" s="227">
        <f>SUM('B-2 NF-Comp full by State'!EG$23)</f>
        <v>0</v>
      </c>
      <c r="EH61" s="227">
        <f>SUM('B-2 NF-Comp full by State'!EH$23)</f>
        <v>0</v>
      </c>
      <c r="EI61" s="227">
        <f>SUM('B-2 NF-Comp full by State'!EI$23)</f>
        <v>0</v>
      </c>
      <c r="EJ61" s="244">
        <f>SUM('B-2 NF-Comp full by State'!EJ$23)</f>
        <v>9</v>
      </c>
      <c r="EK61" s="227">
        <f>SUM('B-2 NF-Comp full by State'!EK$23)</f>
        <v>0</v>
      </c>
      <c r="EL61" s="227">
        <f>SUM('B-2 NF-Comp full by State'!EL$23)</f>
        <v>0</v>
      </c>
      <c r="EM61" s="227">
        <f>SUM('B-2 NF-Comp full by State'!EM$23)</f>
        <v>0</v>
      </c>
      <c r="EN61" s="227">
        <f>SUM('B-2 NF-Comp full by State'!EN$23)</f>
        <v>6</v>
      </c>
      <c r="EO61" s="227">
        <f>SUM('B-2 NF-Comp full by State'!EO$23)</f>
        <v>0</v>
      </c>
      <c r="EP61" s="227">
        <f>SUM('B-2 NF-Comp full by State'!EP$23)</f>
        <v>3</v>
      </c>
      <c r="EQ61" s="227">
        <f>SUM('B-2 NF-Comp full by State'!EQ$23)</f>
        <v>0</v>
      </c>
      <c r="ER61" s="227">
        <f>SUM('B-2 NF-Comp full by State'!ER$23)</f>
        <v>0</v>
      </c>
      <c r="ES61" s="227">
        <f>SUM('B-2 NF-Comp full by State'!ES$23)</f>
        <v>0</v>
      </c>
      <c r="ET61" s="227">
        <f>SUM('B-2 NF-Comp full by State'!ET$23)</f>
        <v>0</v>
      </c>
      <c r="EU61" s="227">
        <f>SUM('B-2 NF-Comp full by State'!EU$23)</f>
        <v>0</v>
      </c>
      <c r="EV61" s="227">
        <f>SUM('B-2 NF-Comp full by State'!EV$23)</f>
        <v>0</v>
      </c>
    </row>
    <row r="62" spans="1:152" ht="14.25" customHeight="1" thickBot="1">
      <c r="A62" s="231" t="s">
        <v>118</v>
      </c>
      <c r="B62" s="234">
        <f>SUM('B-2 NF-Comp full by State'!B$45)</f>
        <v>1623</v>
      </c>
      <c r="C62" s="236">
        <f>SUM('B-2 NF-Comp full by State'!C$45)</f>
        <v>847</v>
      </c>
      <c r="D62" s="238">
        <f>SUM('B-2 NF-Comp full by State'!D$45)</f>
        <v>319</v>
      </c>
      <c r="E62" s="240">
        <f>SUM('B-2 NF-Comp full by State'!E$45)</f>
        <v>2</v>
      </c>
      <c r="F62" s="227">
        <f>SUM('B-2 NF-Comp full by State'!F$45)</f>
        <v>0</v>
      </c>
      <c r="G62" s="227">
        <f>SUM('B-2 NF-Comp full by State'!G$45)</f>
        <v>0</v>
      </c>
      <c r="H62" s="227">
        <f>SUM('B-2 NF-Comp full by State'!H$45)</f>
        <v>0</v>
      </c>
      <c r="I62" s="227">
        <f>SUM('B-2 NF-Comp full by State'!I$45)</f>
        <v>0</v>
      </c>
      <c r="J62" s="227">
        <f>SUM('B-2 NF-Comp full by State'!J$45)</f>
        <v>0</v>
      </c>
      <c r="K62" s="227">
        <f>SUM('B-2 NF-Comp full by State'!K$45)</f>
        <v>2</v>
      </c>
      <c r="L62" s="242">
        <f>SUM('B-2 NF-Comp full by State'!L$45)</f>
        <v>0</v>
      </c>
      <c r="M62" s="244">
        <f>SUM('B-2 NF-Comp full by State'!M$45)</f>
        <v>8</v>
      </c>
      <c r="N62" s="227">
        <f>SUM('B-2 NF-Comp full by State'!N$45)</f>
        <v>0</v>
      </c>
      <c r="O62" s="227">
        <f>SUM('B-2 NF-Comp full by State'!O$45)</f>
        <v>1</v>
      </c>
      <c r="P62" s="227">
        <f>SUM('B-2 NF-Comp full by State'!P$45)</f>
        <v>0</v>
      </c>
      <c r="Q62" s="227">
        <f>SUM('B-2 NF-Comp full by State'!Q$45)</f>
        <v>0</v>
      </c>
      <c r="R62" s="227">
        <f>SUM('B-2 NF-Comp full by State'!R$45)</f>
        <v>7</v>
      </c>
      <c r="S62" s="227">
        <f>SUM('B-2 NF-Comp full by State'!S$45)</f>
        <v>0</v>
      </c>
      <c r="T62" s="227">
        <f>SUM('B-2 NF-Comp full by State'!T$45)</f>
        <v>0</v>
      </c>
      <c r="U62" s="242">
        <f>SUM('B-2 NF-Comp full by State'!U$45)</f>
        <v>0</v>
      </c>
      <c r="V62" s="244">
        <f>SUM('B-2 NF-Comp full by State'!V$45)</f>
        <v>117</v>
      </c>
      <c r="W62" s="227">
        <f>SUM('B-2 NF-Comp full by State'!W$45)</f>
        <v>0</v>
      </c>
      <c r="X62" s="227">
        <f>SUM('B-2 NF-Comp full by State'!X$45)</f>
        <v>0</v>
      </c>
      <c r="Y62" s="227">
        <f>SUM('B-2 NF-Comp full by State'!Y$45)</f>
        <v>1</v>
      </c>
      <c r="Z62" s="227">
        <f>SUM('B-2 NF-Comp full by State'!Z$45)</f>
        <v>112</v>
      </c>
      <c r="AA62" s="227">
        <f>SUM('B-2 NF-Comp full by State'!AA$45)</f>
        <v>0</v>
      </c>
      <c r="AB62" s="227">
        <f>SUM('B-2 NF-Comp full by State'!AB$45)</f>
        <v>3</v>
      </c>
      <c r="AC62" s="227">
        <f>SUM('B-2 NF-Comp full by State'!AC$45)</f>
        <v>1</v>
      </c>
      <c r="AD62" s="242">
        <f>SUM('B-2 NF-Comp full by State'!AD$45)</f>
        <v>0</v>
      </c>
      <c r="AE62" s="244">
        <f>SUM('B-2 NF-Comp full by State'!AE$45)</f>
        <v>151</v>
      </c>
      <c r="AF62" s="227">
        <f>SUM('B-2 NF-Comp full by State'!AF$45)</f>
        <v>0</v>
      </c>
      <c r="AG62" s="227">
        <f>SUM('B-2 NF-Comp full by State'!AG$45)</f>
        <v>1</v>
      </c>
      <c r="AH62" s="227">
        <f>SUM('B-2 NF-Comp full by State'!AH$45)</f>
        <v>120</v>
      </c>
      <c r="AI62" s="227">
        <f>SUM('B-2 NF-Comp full by State'!AI$45)</f>
        <v>11</v>
      </c>
      <c r="AJ62" s="227">
        <f>SUM('B-2 NF-Comp full by State'!AJ$45)</f>
        <v>3</v>
      </c>
      <c r="AK62" s="227">
        <f>SUM('B-2 NF-Comp full by State'!AK$45)</f>
        <v>0</v>
      </c>
      <c r="AL62" s="227">
        <f>SUM('B-2 NF-Comp full by State'!AL$45)</f>
        <v>0</v>
      </c>
      <c r="AM62" s="227">
        <f>SUM('B-2 NF-Comp full by State'!AM$45)</f>
        <v>12</v>
      </c>
      <c r="AN62" s="227">
        <f>SUM('B-2 NF-Comp full by State'!AN$45)</f>
        <v>2</v>
      </c>
      <c r="AO62" s="227">
        <f>SUM('B-2 NF-Comp full by State'!AO$45)</f>
        <v>2</v>
      </c>
      <c r="AP62" s="227">
        <f>SUM('B-2 NF-Comp full by State'!AP$45)</f>
        <v>0</v>
      </c>
      <c r="AQ62" s="227">
        <f>SUM('B-2 NF-Comp full by State'!AQ$45)</f>
        <v>0</v>
      </c>
      <c r="AR62" s="244">
        <f>SUM('B-2 NF-Comp full by State'!AR$45)</f>
        <v>41</v>
      </c>
      <c r="AS62" s="227">
        <f>SUM('B-2 NF-Comp full by State'!AS$45)</f>
        <v>10</v>
      </c>
      <c r="AT62" s="227">
        <f>SUM('B-2 NF-Comp full by State'!AT$45)</f>
        <v>8</v>
      </c>
      <c r="AU62" s="227">
        <f>SUM('B-2 NF-Comp full by State'!AU$45)</f>
        <v>23</v>
      </c>
      <c r="AV62" s="227">
        <f>SUM('B-2 NF-Comp full by State'!AV$45)</f>
        <v>0</v>
      </c>
      <c r="AW62" s="246">
        <f>SUM('B-2 NF-Comp full by State'!AW$45)</f>
        <v>310</v>
      </c>
      <c r="AX62" s="244">
        <f>SUM('B-2 NF-Comp full by State'!AX$45)</f>
        <v>283</v>
      </c>
      <c r="AY62" s="227">
        <f>SUM('B-2 NF-Comp full by State'!AY$45)</f>
        <v>12</v>
      </c>
      <c r="AZ62" s="227">
        <f>SUM('B-2 NF-Comp full by State'!AZ$45)</f>
        <v>72</v>
      </c>
      <c r="BA62" s="227">
        <f>SUM('B-2 NF-Comp full by State'!BA$45)</f>
        <v>68</v>
      </c>
      <c r="BB62" s="227">
        <f>SUM('B-2 NF-Comp full by State'!BB$45)</f>
        <v>0</v>
      </c>
      <c r="BC62" s="227">
        <f>SUM('B-2 NF-Comp full by State'!BC$45)</f>
        <v>46</v>
      </c>
      <c r="BD62" s="227">
        <f>SUM('B-2 NF-Comp full by State'!BD$45)</f>
        <v>33</v>
      </c>
      <c r="BE62" s="227">
        <f>SUM('B-2 NF-Comp full by State'!BE$45)</f>
        <v>16</v>
      </c>
      <c r="BF62" s="227">
        <f>SUM('B-2 NF-Comp full by State'!BF$45)</f>
        <v>4</v>
      </c>
      <c r="BG62" s="227">
        <f>SUM('B-2 NF-Comp full by State'!BG$45)</f>
        <v>12</v>
      </c>
      <c r="BH62" s="227">
        <f>SUM('B-2 NF-Comp full by State'!BH$45)</f>
        <v>6</v>
      </c>
      <c r="BI62" s="227">
        <f>SUM('B-2 NF-Comp full by State'!BI$45)</f>
        <v>4</v>
      </c>
      <c r="BJ62" s="227">
        <f>SUM('B-2 NF-Comp full by State'!BJ$45)</f>
        <v>10</v>
      </c>
      <c r="BK62" s="227">
        <f>SUM('B-2 NF-Comp full by State'!BK$45)</f>
        <v>0</v>
      </c>
      <c r="BL62" s="244">
        <f>SUM('B-2 NF-Comp full by State'!BL$45)</f>
        <v>26</v>
      </c>
      <c r="BM62" s="227">
        <f>SUM('B-2 NF-Comp full by State'!BM$45)</f>
        <v>12</v>
      </c>
      <c r="BN62" s="227">
        <f>SUM('B-2 NF-Comp full by State'!BN$45)</f>
        <v>0</v>
      </c>
      <c r="BO62" s="227">
        <f>SUM('B-2 NF-Comp full by State'!BO$45)</f>
        <v>1</v>
      </c>
      <c r="BP62" s="227">
        <f>SUM('B-2 NF-Comp full by State'!BP$45)</f>
        <v>1</v>
      </c>
      <c r="BQ62" s="227">
        <f>SUM('B-2 NF-Comp full by State'!BQ$45)</f>
        <v>0</v>
      </c>
      <c r="BR62" s="227">
        <f>SUM('B-2 NF-Comp full by State'!BR$45)</f>
        <v>9</v>
      </c>
      <c r="BS62" s="227">
        <f>SUM('B-2 NF-Comp full by State'!BS$45)</f>
        <v>3</v>
      </c>
      <c r="BT62" s="227">
        <f>SUM('B-2 NF-Comp full by State'!BT$45)</f>
        <v>0</v>
      </c>
      <c r="BU62" s="227">
        <f>SUM('B-2 NF-Comp full by State'!BU$45)</f>
        <v>1</v>
      </c>
      <c r="BV62" s="227">
        <f>SUM('B-2 NF-Comp full by State'!BV$45)</f>
        <v>1</v>
      </c>
      <c r="BW62" s="227">
        <f>SUM('B-2 NF-Comp full by State'!BW$45)</f>
        <v>0</v>
      </c>
      <c r="BX62" s="227">
        <f>SUM('B-2 NF-Comp full by State'!BX$45)</f>
        <v>0</v>
      </c>
      <c r="BY62" s="246">
        <f>SUM('B-2 NF-Comp full by State'!BY$45)</f>
        <v>117</v>
      </c>
      <c r="BZ62" s="244">
        <f>SUM('B-2 NF-Comp full by State'!BZ$45)</f>
        <v>25</v>
      </c>
      <c r="CA62" s="227">
        <f>SUM('B-2 NF-Comp full by State'!CA$45)</f>
        <v>5</v>
      </c>
      <c r="CB62" s="227">
        <f>SUM('B-2 NF-Comp full by State'!CB$45)</f>
        <v>1</v>
      </c>
      <c r="CC62" s="227">
        <f>SUM('B-2 NF-Comp full by State'!CC$45)</f>
        <v>18</v>
      </c>
      <c r="CD62" s="227">
        <f>SUM('B-2 NF-Comp full by State'!CD$45)</f>
        <v>1</v>
      </c>
      <c r="CE62" s="227">
        <f>SUM('B-2 NF-Comp full by State'!CE$45)</f>
        <v>0</v>
      </c>
      <c r="CF62" s="244">
        <f>SUM('B-2 NF-Comp full by State'!CF$45)</f>
        <v>46</v>
      </c>
      <c r="CG62" s="227">
        <f>SUM('B-2 NF-Comp full by State'!CG$45)</f>
        <v>1</v>
      </c>
      <c r="CH62" s="227">
        <f>SUM('B-2 NF-Comp full by State'!CH$45)</f>
        <v>3</v>
      </c>
      <c r="CI62" s="227">
        <f>SUM('B-2 NF-Comp full by State'!CI$45)</f>
        <v>20</v>
      </c>
      <c r="CJ62" s="227">
        <f>SUM('B-2 NF-Comp full by State'!CJ$45)</f>
        <v>3</v>
      </c>
      <c r="CK62" s="227">
        <f>SUM('B-2 NF-Comp full by State'!CK$45)</f>
        <v>6</v>
      </c>
      <c r="CL62" s="227">
        <f>SUM('B-2 NF-Comp full by State'!CL$45)</f>
        <v>8</v>
      </c>
      <c r="CM62" s="227">
        <f>SUM('B-2 NF-Comp full by State'!CM$45)</f>
        <v>5</v>
      </c>
      <c r="CN62" s="227">
        <f>SUM('B-2 NF-Comp full by State'!CN$45)</f>
        <v>0</v>
      </c>
      <c r="CO62" s="244">
        <f>SUM('B-2 NF-Comp full by State'!CO$45)</f>
        <v>46</v>
      </c>
      <c r="CP62" s="227">
        <f>SUM('B-2 NF-Comp full by State'!CP$45)</f>
        <v>8</v>
      </c>
      <c r="CQ62" s="227">
        <f>SUM('B-2 NF-Comp full by State'!CQ$45)</f>
        <v>6</v>
      </c>
      <c r="CR62" s="227">
        <f>SUM('B-2 NF-Comp full by State'!CR$45)</f>
        <v>13</v>
      </c>
      <c r="CS62" s="227">
        <f>SUM('B-2 NF-Comp full by State'!CS$45)</f>
        <v>1</v>
      </c>
      <c r="CT62" s="227">
        <f>SUM('B-2 NF-Comp full by State'!CT$45)</f>
        <v>5</v>
      </c>
      <c r="CU62" s="227">
        <f>SUM('B-2 NF-Comp full by State'!CU$45)</f>
        <v>5</v>
      </c>
      <c r="CV62" s="227">
        <f>SUM('B-2 NF-Comp full by State'!CV$45)</f>
        <v>4</v>
      </c>
      <c r="CW62" s="227">
        <f>SUM('B-2 NF-Comp full by State'!CW$45)</f>
        <v>1</v>
      </c>
      <c r="CX62" s="227">
        <f>SUM('B-2 NF-Comp full by State'!CX$45)</f>
        <v>2</v>
      </c>
      <c r="CY62" s="227">
        <f>SUM('B-2 NF-Comp full by State'!CY$45)</f>
        <v>1</v>
      </c>
      <c r="CZ62" s="246">
        <f>SUM('B-2 NF-Comp full by State'!CZ$45)</f>
        <v>46</v>
      </c>
      <c r="DA62" s="244">
        <f>SUM('B-2 NF-Comp full by State'!DA$45)</f>
        <v>8</v>
      </c>
      <c r="DB62" s="227">
        <f>SUM('B-2 NF-Comp full by State'!DB$45)</f>
        <v>2</v>
      </c>
      <c r="DC62" s="227">
        <f>SUM('B-2 NF-Comp full by State'!DC$45)</f>
        <v>1</v>
      </c>
      <c r="DD62" s="227">
        <f>SUM('B-2 NF-Comp full by State'!DD$45)</f>
        <v>0</v>
      </c>
      <c r="DE62" s="227">
        <f>SUM('B-2 NF-Comp full by State'!DE$45)</f>
        <v>3</v>
      </c>
      <c r="DF62" s="227">
        <f>SUM('B-2 NF-Comp full by State'!DF$45)</f>
        <v>0</v>
      </c>
      <c r="DG62" s="227">
        <f>SUM('B-2 NF-Comp full by State'!DG$45)</f>
        <v>0</v>
      </c>
      <c r="DH62" s="227">
        <f>SUM('B-2 NF-Comp full by State'!DH$45)</f>
        <v>2</v>
      </c>
      <c r="DI62" s="227">
        <f>SUM('B-2 NF-Comp full by State'!DI$45)</f>
        <v>0</v>
      </c>
      <c r="DJ62" s="227">
        <f>SUM('B-2 NF-Comp full by State'!DJ$45)</f>
        <v>0</v>
      </c>
      <c r="DK62" s="244">
        <f>SUM('B-2 NF-Comp full by State'!DK$45)</f>
        <v>38</v>
      </c>
      <c r="DL62" s="227">
        <f>SUM('B-2 NF-Comp full by State'!DL$45)</f>
        <v>1</v>
      </c>
      <c r="DM62" s="227">
        <f>SUM('B-2 NF-Comp full by State'!DM$45)</f>
        <v>6</v>
      </c>
      <c r="DN62" s="227">
        <f>SUM('B-2 NF-Comp full by State'!DN$45)</f>
        <v>16</v>
      </c>
      <c r="DO62" s="227">
        <f>SUM('B-2 NF-Comp full by State'!DO$45)</f>
        <v>1</v>
      </c>
      <c r="DP62" s="227">
        <f>SUM('B-2 NF-Comp full by State'!DP$45)</f>
        <v>6</v>
      </c>
      <c r="DQ62" s="227">
        <f>SUM('B-2 NF-Comp full by State'!DQ$45)</f>
        <v>8</v>
      </c>
      <c r="DR62" s="227">
        <f>SUM('B-2 NF-Comp full by State'!DR$45)</f>
        <v>0</v>
      </c>
      <c r="DS62" s="246">
        <f>SUM('B-2 NF-Comp full by State'!DS$45)</f>
        <v>55</v>
      </c>
      <c r="DT62" s="244">
        <f>SUM('B-2 NF-Comp full by State'!DT$45)</f>
        <v>0</v>
      </c>
      <c r="DU62" s="227">
        <f>SUM('B-2 NF-Comp full by State'!DU$45)</f>
        <v>0</v>
      </c>
      <c r="DV62" s="227">
        <f>SUM('B-2 NF-Comp full by State'!DV$45)</f>
        <v>0</v>
      </c>
      <c r="DW62" s="227">
        <f>SUM('B-2 NF-Comp full by State'!DW$45)</f>
        <v>0</v>
      </c>
      <c r="DX62" s="227">
        <f>SUM('B-2 NF-Comp full by State'!DX$45)</f>
        <v>0</v>
      </c>
      <c r="DY62" s="227">
        <f>SUM('B-2 NF-Comp full by State'!DY$45)</f>
        <v>0</v>
      </c>
      <c r="DZ62" s="227">
        <f>SUM('B-2 NF-Comp full by State'!DZ$45)</f>
        <v>0</v>
      </c>
      <c r="EA62" s="227">
        <f>SUM('B-2 NF-Comp full by State'!EA$45)</f>
        <v>0</v>
      </c>
      <c r="EB62" s="227">
        <f>SUM('B-2 NF-Comp full by State'!EB$45)</f>
        <v>0</v>
      </c>
      <c r="EC62" s="244">
        <f>SUM('B-2 NF-Comp full by State'!EC$45)</f>
        <v>13</v>
      </c>
      <c r="ED62" s="227">
        <f>SUM('B-2 NF-Comp full by State'!ED$45)</f>
        <v>3</v>
      </c>
      <c r="EE62" s="227">
        <f>SUM('B-2 NF-Comp full by State'!EE$45)</f>
        <v>8</v>
      </c>
      <c r="EF62" s="227">
        <f>SUM('B-2 NF-Comp full by State'!EF$45)</f>
        <v>0</v>
      </c>
      <c r="EG62" s="227">
        <f>SUM('B-2 NF-Comp full by State'!EG$45)</f>
        <v>2</v>
      </c>
      <c r="EH62" s="227">
        <f>SUM('B-2 NF-Comp full by State'!EH$45)</f>
        <v>0</v>
      </c>
      <c r="EI62" s="227">
        <f>SUM('B-2 NF-Comp full by State'!EI$45)</f>
        <v>0</v>
      </c>
      <c r="EJ62" s="244">
        <f>SUM('B-2 NF-Comp full by State'!EJ$45)</f>
        <v>42</v>
      </c>
      <c r="EK62" s="227">
        <f>SUM('B-2 NF-Comp full by State'!EK$45)</f>
        <v>2</v>
      </c>
      <c r="EL62" s="227">
        <f>SUM('B-2 NF-Comp full by State'!EL$45)</f>
        <v>0</v>
      </c>
      <c r="EM62" s="227">
        <f>SUM('B-2 NF-Comp full by State'!EM$45)</f>
        <v>0</v>
      </c>
      <c r="EN62" s="227">
        <f>SUM('B-2 NF-Comp full by State'!EN$45)</f>
        <v>9</v>
      </c>
      <c r="EO62" s="227">
        <f>SUM('B-2 NF-Comp full by State'!EO$45)</f>
        <v>2</v>
      </c>
      <c r="EP62" s="227">
        <f>SUM('B-2 NF-Comp full by State'!EP$45)</f>
        <v>21</v>
      </c>
      <c r="EQ62" s="227">
        <f>SUM('B-2 NF-Comp full by State'!EQ$45)</f>
        <v>1</v>
      </c>
      <c r="ER62" s="227">
        <f>SUM('B-2 NF-Comp full by State'!ER$45)</f>
        <v>0</v>
      </c>
      <c r="ES62" s="227">
        <f>SUM('B-2 NF-Comp full by State'!ES$45)</f>
        <v>1</v>
      </c>
      <c r="ET62" s="227">
        <f>SUM('B-2 NF-Comp full by State'!ET$45)</f>
        <v>0</v>
      </c>
      <c r="EU62" s="227">
        <f>SUM('B-2 NF-Comp full by State'!EU$45)</f>
        <v>1</v>
      </c>
      <c r="EV62" s="227">
        <f>SUM('B-2 NF-Comp full by State'!EV$45)</f>
        <v>5</v>
      </c>
    </row>
    <row r="63" spans="1:152" ht="14.25" customHeight="1" thickBot="1" thickTop="1">
      <c r="A63" s="232" t="s">
        <v>315</v>
      </c>
      <c r="B63" s="235">
        <f aca="true" t="shared" si="27" ref="B63:BM63">SUM(B59:B62)</f>
        <v>45507</v>
      </c>
      <c r="C63" s="237">
        <f t="shared" si="27"/>
        <v>28459</v>
      </c>
      <c r="D63" s="239">
        <f t="shared" si="27"/>
        <v>11439</v>
      </c>
      <c r="E63" s="241">
        <f t="shared" si="27"/>
        <v>5269</v>
      </c>
      <c r="F63" s="228">
        <f t="shared" si="27"/>
        <v>1231</v>
      </c>
      <c r="G63" s="228">
        <f t="shared" si="27"/>
        <v>424</v>
      </c>
      <c r="H63" s="228">
        <f t="shared" si="27"/>
        <v>633</v>
      </c>
      <c r="I63" s="228">
        <f t="shared" si="27"/>
        <v>313</v>
      </c>
      <c r="J63" s="228">
        <f t="shared" si="27"/>
        <v>675</v>
      </c>
      <c r="K63" s="228">
        <f t="shared" si="27"/>
        <v>1993</v>
      </c>
      <c r="L63" s="243">
        <f t="shared" si="27"/>
        <v>0</v>
      </c>
      <c r="M63" s="245">
        <f t="shared" si="27"/>
        <v>552</v>
      </c>
      <c r="N63" s="228">
        <f t="shared" si="27"/>
        <v>69</v>
      </c>
      <c r="O63" s="228">
        <f t="shared" si="27"/>
        <v>60</v>
      </c>
      <c r="P63" s="228">
        <f t="shared" si="27"/>
        <v>14</v>
      </c>
      <c r="Q63" s="228">
        <f t="shared" si="27"/>
        <v>49</v>
      </c>
      <c r="R63" s="228">
        <f t="shared" si="27"/>
        <v>155</v>
      </c>
      <c r="S63" s="228">
        <f t="shared" si="27"/>
        <v>187</v>
      </c>
      <c r="T63" s="228">
        <f t="shared" si="27"/>
        <v>18</v>
      </c>
      <c r="U63" s="243">
        <f t="shared" si="27"/>
        <v>0</v>
      </c>
      <c r="V63" s="245">
        <f t="shared" si="27"/>
        <v>1763</v>
      </c>
      <c r="W63" s="228">
        <f t="shared" si="27"/>
        <v>59</v>
      </c>
      <c r="X63" s="228">
        <f t="shared" si="27"/>
        <v>16</v>
      </c>
      <c r="Y63" s="228">
        <f t="shared" si="27"/>
        <v>113</v>
      </c>
      <c r="Z63" s="228">
        <f t="shared" si="27"/>
        <v>1359</v>
      </c>
      <c r="AA63" s="228">
        <f t="shared" si="27"/>
        <v>17</v>
      </c>
      <c r="AB63" s="228">
        <f t="shared" si="27"/>
        <v>19</v>
      </c>
      <c r="AC63" s="228">
        <f t="shared" si="27"/>
        <v>180</v>
      </c>
      <c r="AD63" s="243">
        <f t="shared" si="27"/>
        <v>0</v>
      </c>
      <c r="AE63" s="245">
        <f t="shared" si="27"/>
        <v>2623</v>
      </c>
      <c r="AF63" s="228">
        <f t="shared" si="27"/>
        <v>53</v>
      </c>
      <c r="AG63" s="228">
        <f t="shared" si="27"/>
        <v>155</v>
      </c>
      <c r="AH63" s="228">
        <f t="shared" si="27"/>
        <v>1258</v>
      </c>
      <c r="AI63" s="228">
        <f t="shared" si="27"/>
        <v>493</v>
      </c>
      <c r="AJ63" s="228">
        <f t="shared" si="27"/>
        <v>154</v>
      </c>
      <c r="AK63" s="228">
        <f t="shared" si="27"/>
        <v>59</v>
      </c>
      <c r="AL63" s="228">
        <f t="shared" si="27"/>
        <v>54</v>
      </c>
      <c r="AM63" s="228">
        <f t="shared" si="27"/>
        <v>158</v>
      </c>
      <c r="AN63" s="228">
        <f t="shared" si="27"/>
        <v>78</v>
      </c>
      <c r="AO63" s="228">
        <f t="shared" si="27"/>
        <v>110</v>
      </c>
      <c r="AP63" s="228">
        <f t="shared" si="27"/>
        <v>51</v>
      </c>
      <c r="AQ63" s="228">
        <f t="shared" si="27"/>
        <v>0</v>
      </c>
      <c r="AR63" s="245">
        <f t="shared" si="27"/>
        <v>1232</v>
      </c>
      <c r="AS63" s="228">
        <f t="shared" si="27"/>
        <v>187</v>
      </c>
      <c r="AT63" s="228">
        <f t="shared" si="27"/>
        <v>303</v>
      </c>
      <c r="AU63" s="228">
        <f t="shared" si="27"/>
        <v>742</v>
      </c>
      <c r="AV63" s="228">
        <f t="shared" si="27"/>
        <v>0</v>
      </c>
      <c r="AW63" s="247">
        <f t="shared" si="27"/>
        <v>7177</v>
      </c>
      <c r="AX63" s="245">
        <f t="shared" si="27"/>
        <v>6343</v>
      </c>
      <c r="AY63" s="228">
        <f t="shared" si="27"/>
        <v>1238</v>
      </c>
      <c r="AZ63" s="228">
        <f t="shared" si="27"/>
        <v>1264</v>
      </c>
      <c r="BA63" s="228">
        <f t="shared" si="27"/>
        <v>705</v>
      </c>
      <c r="BB63" s="228">
        <f t="shared" si="27"/>
        <v>17</v>
      </c>
      <c r="BC63" s="228">
        <f t="shared" si="27"/>
        <v>896</v>
      </c>
      <c r="BD63" s="228">
        <f t="shared" si="27"/>
        <v>469</v>
      </c>
      <c r="BE63" s="228">
        <f t="shared" si="27"/>
        <v>279</v>
      </c>
      <c r="BF63" s="228">
        <f t="shared" si="27"/>
        <v>269</v>
      </c>
      <c r="BG63" s="228">
        <f t="shared" si="27"/>
        <v>606</v>
      </c>
      <c r="BH63" s="228">
        <f t="shared" si="27"/>
        <v>304</v>
      </c>
      <c r="BI63" s="228">
        <f t="shared" si="27"/>
        <v>92</v>
      </c>
      <c r="BJ63" s="228">
        <f t="shared" si="27"/>
        <v>204</v>
      </c>
      <c r="BK63" s="228">
        <f t="shared" si="27"/>
        <v>0</v>
      </c>
      <c r="BL63" s="245">
        <f t="shared" si="27"/>
        <v>736</v>
      </c>
      <c r="BM63" s="228">
        <f t="shared" si="27"/>
        <v>251</v>
      </c>
      <c r="BN63" s="228">
        <f aca="true" t="shared" si="28" ref="BN63:DY63">SUM(BN59:BN62)</f>
        <v>18</v>
      </c>
      <c r="BO63" s="228">
        <f t="shared" si="28"/>
        <v>83</v>
      </c>
      <c r="BP63" s="228">
        <f t="shared" si="28"/>
        <v>37</v>
      </c>
      <c r="BQ63" s="228">
        <f t="shared" si="28"/>
        <v>51</v>
      </c>
      <c r="BR63" s="228">
        <f t="shared" si="28"/>
        <v>237</v>
      </c>
      <c r="BS63" s="228">
        <f t="shared" si="28"/>
        <v>59</v>
      </c>
      <c r="BT63" s="228">
        <f t="shared" si="28"/>
        <v>0</v>
      </c>
      <c r="BU63" s="228">
        <f t="shared" si="28"/>
        <v>98</v>
      </c>
      <c r="BV63" s="228">
        <f t="shared" si="28"/>
        <v>64</v>
      </c>
      <c r="BW63" s="228">
        <f t="shared" si="28"/>
        <v>34</v>
      </c>
      <c r="BX63" s="228">
        <f t="shared" si="28"/>
        <v>0</v>
      </c>
      <c r="BY63" s="247">
        <f t="shared" si="28"/>
        <v>7113</v>
      </c>
      <c r="BZ63" s="245">
        <f t="shared" si="28"/>
        <v>4245</v>
      </c>
      <c r="CA63" s="228">
        <f t="shared" si="28"/>
        <v>163</v>
      </c>
      <c r="CB63" s="228">
        <f t="shared" si="28"/>
        <v>113</v>
      </c>
      <c r="CC63" s="228">
        <f t="shared" si="28"/>
        <v>3854</v>
      </c>
      <c r="CD63" s="228">
        <f t="shared" si="28"/>
        <v>115</v>
      </c>
      <c r="CE63" s="228">
        <f t="shared" si="28"/>
        <v>0</v>
      </c>
      <c r="CF63" s="245">
        <f t="shared" si="28"/>
        <v>1153</v>
      </c>
      <c r="CG63" s="228">
        <f t="shared" si="28"/>
        <v>86</v>
      </c>
      <c r="CH63" s="228">
        <f t="shared" si="28"/>
        <v>86</v>
      </c>
      <c r="CI63" s="228">
        <f t="shared" si="28"/>
        <v>690</v>
      </c>
      <c r="CJ63" s="228">
        <f t="shared" si="28"/>
        <v>65</v>
      </c>
      <c r="CK63" s="228">
        <f t="shared" si="28"/>
        <v>78</v>
      </c>
      <c r="CL63" s="228">
        <f t="shared" si="28"/>
        <v>103</v>
      </c>
      <c r="CM63" s="228">
        <f t="shared" si="28"/>
        <v>45</v>
      </c>
      <c r="CN63" s="228">
        <f t="shared" si="28"/>
        <v>0</v>
      </c>
      <c r="CO63" s="245">
        <f t="shared" si="28"/>
        <v>1715</v>
      </c>
      <c r="CP63" s="228">
        <f t="shared" si="28"/>
        <v>253</v>
      </c>
      <c r="CQ63" s="228">
        <f t="shared" si="28"/>
        <v>313</v>
      </c>
      <c r="CR63" s="228">
        <f t="shared" si="28"/>
        <v>453</v>
      </c>
      <c r="CS63" s="228">
        <f t="shared" si="28"/>
        <v>64</v>
      </c>
      <c r="CT63" s="228">
        <f t="shared" si="28"/>
        <v>318</v>
      </c>
      <c r="CU63" s="228">
        <f t="shared" si="28"/>
        <v>114</v>
      </c>
      <c r="CV63" s="228">
        <f t="shared" si="28"/>
        <v>114</v>
      </c>
      <c r="CW63" s="228">
        <f t="shared" si="28"/>
        <v>5</v>
      </c>
      <c r="CX63" s="228">
        <f t="shared" si="28"/>
        <v>71</v>
      </c>
      <c r="CY63" s="228">
        <f t="shared" si="28"/>
        <v>10</v>
      </c>
      <c r="CZ63" s="247">
        <f t="shared" si="28"/>
        <v>1003</v>
      </c>
      <c r="DA63" s="245">
        <f t="shared" si="28"/>
        <v>257</v>
      </c>
      <c r="DB63" s="228">
        <f t="shared" si="28"/>
        <v>90</v>
      </c>
      <c r="DC63" s="228">
        <f t="shared" si="28"/>
        <v>37</v>
      </c>
      <c r="DD63" s="228">
        <f t="shared" si="28"/>
        <v>13</v>
      </c>
      <c r="DE63" s="228">
        <f t="shared" si="28"/>
        <v>84</v>
      </c>
      <c r="DF63" s="228">
        <f t="shared" si="28"/>
        <v>4</v>
      </c>
      <c r="DG63" s="228">
        <f t="shared" si="28"/>
        <v>4</v>
      </c>
      <c r="DH63" s="228">
        <f t="shared" si="28"/>
        <v>7</v>
      </c>
      <c r="DI63" s="228">
        <f t="shared" si="28"/>
        <v>18</v>
      </c>
      <c r="DJ63" s="228">
        <f t="shared" si="28"/>
        <v>0</v>
      </c>
      <c r="DK63" s="245">
        <f t="shared" si="28"/>
        <v>746</v>
      </c>
      <c r="DL63" s="228">
        <f t="shared" si="28"/>
        <v>57</v>
      </c>
      <c r="DM63" s="228">
        <f t="shared" si="28"/>
        <v>196</v>
      </c>
      <c r="DN63" s="228">
        <f t="shared" si="28"/>
        <v>191</v>
      </c>
      <c r="DO63" s="228">
        <f t="shared" si="28"/>
        <v>7</v>
      </c>
      <c r="DP63" s="228">
        <f t="shared" si="28"/>
        <v>219</v>
      </c>
      <c r="DQ63" s="228">
        <f t="shared" si="28"/>
        <v>71</v>
      </c>
      <c r="DR63" s="228">
        <f t="shared" si="28"/>
        <v>5</v>
      </c>
      <c r="DS63" s="247">
        <f t="shared" si="28"/>
        <v>1727</v>
      </c>
      <c r="DT63" s="245">
        <f t="shared" si="28"/>
        <v>41</v>
      </c>
      <c r="DU63" s="228">
        <f t="shared" si="28"/>
        <v>2</v>
      </c>
      <c r="DV63" s="228">
        <f t="shared" si="28"/>
        <v>12</v>
      </c>
      <c r="DW63" s="228">
        <f t="shared" si="28"/>
        <v>5</v>
      </c>
      <c r="DX63" s="228">
        <f t="shared" si="28"/>
        <v>0</v>
      </c>
      <c r="DY63" s="228">
        <f t="shared" si="28"/>
        <v>0</v>
      </c>
      <c r="DZ63" s="228">
        <f aca="true" t="shared" si="29" ref="DZ63:EV63">SUM(DZ59:DZ62)</f>
        <v>5</v>
      </c>
      <c r="EA63" s="228">
        <f t="shared" si="29"/>
        <v>17</v>
      </c>
      <c r="EB63" s="228">
        <f t="shared" si="29"/>
        <v>0</v>
      </c>
      <c r="EC63" s="245">
        <f t="shared" si="29"/>
        <v>125</v>
      </c>
      <c r="ED63" s="228">
        <f t="shared" si="29"/>
        <v>32</v>
      </c>
      <c r="EE63" s="228">
        <f t="shared" si="29"/>
        <v>47</v>
      </c>
      <c r="EF63" s="228">
        <f t="shared" si="29"/>
        <v>10</v>
      </c>
      <c r="EG63" s="228">
        <f t="shared" si="29"/>
        <v>16</v>
      </c>
      <c r="EH63" s="228">
        <f t="shared" si="29"/>
        <v>20</v>
      </c>
      <c r="EI63" s="228">
        <f t="shared" si="29"/>
        <v>0</v>
      </c>
      <c r="EJ63" s="245">
        <f t="shared" si="29"/>
        <v>1561</v>
      </c>
      <c r="EK63" s="228">
        <f t="shared" si="29"/>
        <v>229</v>
      </c>
      <c r="EL63" s="228">
        <f t="shared" si="29"/>
        <v>8</v>
      </c>
      <c r="EM63" s="228">
        <f t="shared" si="29"/>
        <v>5</v>
      </c>
      <c r="EN63" s="228">
        <f t="shared" si="29"/>
        <v>305</v>
      </c>
      <c r="EO63" s="228">
        <f t="shared" si="29"/>
        <v>535</v>
      </c>
      <c r="EP63" s="228">
        <f t="shared" si="29"/>
        <v>242</v>
      </c>
      <c r="EQ63" s="228">
        <f t="shared" si="29"/>
        <v>34</v>
      </c>
      <c r="ER63" s="228">
        <f t="shared" si="29"/>
        <v>6</v>
      </c>
      <c r="ES63" s="228">
        <f t="shared" si="29"/>
        <v>26</v>
      </c>
      <c r="ET63" s="228">
        <f t="shared" si="29"/>
        <v>17</v>
      </c>
      <c r="EU63" s="228">
        <f t="shared" si="29"/>
        <v>79</v>
      </c>
      <c r="EV63" s="228">
        <f t="shared" si="29"/>
        <v>75</v>
      </c>
    </row>
    <row r="64" spans="1:152" ht="14.25" thickTop="1">
      <c r="A64" s="231" t="s">
        <v>85</v>
      </c>
      <c r="B64" s="234">
        <f>SUM('B-2 NF-Comp full by State'!B$12)</f>
        <v>1150</v>
      </c>
      <c r="C64" s="236">
        <f>SUM('B-2 NF-Comp full by State'!C$12)</f>
        <v>140</v>
      </c>
      <c r="D64" s="238">
        <f>SUM('B-2 NF-Comp full by State'!D$12)</f>
        <v>41</v>
      </c>
      <c r="E64" s="240">
        <f>SUM('B-2 NF-Comp full by State'!E$12)</f>
        <v>6</v>
      </c>
      <c r="F64" s="227">
        <f>SUM('B-2 NF-Comp full by State'!F$12)</f>
        <v>2</v>
      </c>
      <c r="G64" s="227">
        <f>SUM('B-2 NF-Comp full by State'!G$12)</f>
        <v>2</v>
      </c>
      <c r="H64" s="227">
        <f>SUM('B-2 NF-Comp full by State'!H$12)</f>
        <v>0</v>
      </c>
      <c r="I64" s="227">
        <f>SUM('B-2 NF-Comp full by State'!I$12)</f>
        <v>1</v>
      </c>
      <c r="J64" s="227">
        <f>SUM('B-2 NF-Comp full by State'!J$12)</f>
        <v>1</v>
      </c>
      <c r="K64" s="227">
        <f>SUM('B-2 NF-Comp full by State'!K$12)</f>
        <v>0</v>
      </c>
      <c r="L64" s="242">
        <f>SUM('B-2 NF-Comp full by State'!L$12)</f>
        <v>0</v>
      </c>
      <c r="M64" s="244">
        <f>SUM('B-2 NF-Comp full by State'!M$12)</f>
        <v>5</v>
      </c>
      <c r="N64" s="227">
        <f>SUM('B-2 NF-Comp full by State'!N$12)</f>
        <v>1</v>
      </c>
      <c r="O64" s="227">
        <f>SUM('B-2 NF-Comp full by State'!O$12)</f>
        <v>0</v>
      </c>
      <c r="P64" s="227">
        <f>SUM('B-2 NF-Comp full by State'!P$12)</f>
        <v>0</v>
      </c>
      <c r="Q64" s="227">
        <f>SUM('B-2 NF-Comp full by State'!Q$12)</f>
        <v>0</v>
      </c>
      <c r="R64" s="227">
        <f>SUM('B-2 NF-Comp full by State'!R$12)</f>
        <v>1</v>
      </c>
      <c r="S64" s="227">
        <f>SUM('B-2 NF-Comp full by State'!S$12)</f>
        <v>3</v>
      </c>
      <c r="T64" s="227">
        <f>SUM('B-2 NF-Comp full by State'!T$12)</f>
        <v>0</v>
      </c>
      <c r="U64" s="242">
        <f>SUM('B-2 NF-Comp full by State'!U$12)</f>
        <v>0</v>
      </c>
      <c r="V64" s="244">
        <f>SUM('B-2 NF-Comp full by State'!V$12)</f>
        <v>8</v>
      </c>
      <c r="W64" s="227">
        <f>SUM('B-2 NF-Comp full by State'!W$12)</f>
        <v>1</v>
      </c>
      <c r="X64" s="227">
        <f>SUM('B-2 NF-Comp full by State'!X$12)</f>
        <v>0</v>
      </c>
      <c r="Y64" s="227">
        <f>SUM('B-2 NF-Comp full by State'!Y$12)</f>
        <v>0</v>
      </c>
      <c r="Z64" s="227">
        <f>SUM('B-2 NF-Comp full by State'!Z$12)</f>
        <v>5</v>
      </c>
      <c r="AA64" s="227">
        <f>SUM('B-2 NF-Comp full by State'!AA$12)</f>
        <v>1</v>
      </c>
      <c r="AB64" s="227">
        <f>SUM('B-2 NF-Comp full by State'!AB$12)</f>
        <v>0</v>
      </c>
      <c r="AC64" s="227">
        <f>SUM('B-2 NF-Comp full by State'!AC$12)</f>
        <v>1</v>
      </c>
      <c r="AD64" s="242">
        <f>SUM('B-2 NF-Comp full by State'!AD$12)</f>
        <v>0</v>
      </c>
      <c r="AE64" s="244">
        <f>SUM('B-2 NF-Comp full by State'!AE$12)</f>
        <v>20</v>
      </c>
      <c r="AF64" s="227">
        <f>SUM('B-2 NF-Comp full by State'!AF$12)</f>
        <v>0</v>
      </c>
      <c r="AG64" s="227">
        <f>SUM('B-2 NF-Comp full by State'!AG$12)</f>
        <v>2</v>
      </c>
      <c r="AH64" s="227">
        <f>SUM('B-2 NF-Comp full by State'!AH$12)</f>
        <v>11</v>
      </c>
      <c r="AI64" s="227">
        <f>SUM('B-2 NF-Comp full by State'!AI$12)</f>
        <v>5</v>
      </c>
      <c r="AJ64" s="227">
        <f>SUM('B-2 NF-Comp full by State'!AJ$12)</f>
        <v>0</v>
      </c>
      <c r="AK64" s="227">
        <f>SUM('B-2 NF-Comp full by State'!AK$12)</f>
        <v>0</v>
      </c>
      <c r="AL64" s="227">
        <f>SUM('B-2 NF-Comp full by State'!AL$12)</f>
        <v>1</v>
      </c>
      <c r="AM64" s="227">
        <f>SUM('B-2 NF-Comp full by State'!AM$12)</f>
        <v>0</v>
      </c>
      <c r="AN64" s="227">
        <f>SUM('B-2 NF-Comp full by State'!AN$12)</f>
        <v>0</v>
      </c>
      <c r="AO64" s="227">
        <f>SUM('B-2 NF-Comp full by State'!AO$12)</f>
        <v>0</v>
      </c>
      <c r="AP64" s="227">
        <f>SUM('B-2 NF-Comp full by State'!AP$12)</f>
        <v>1</v>
      </c>
      <c r="AQ64" s="227">
        <f>SUM('B-2 NF-Comp full by State'!AQ$12)</f>
        <v>0</v>
      </c>
      <c r="AR64" s="244">
        <f>SUM('B-2 NF-Comp full by State'!AR$12)</f>
        <v>2</v>
      </c>
      <c r="AS64" s="227">
        <f>SUM('B-2 NF-Comp full by State'!AS$12)</f>
        <v>1</v>
      </c>
      <c r="AT64" s="227">
        <f>SUM('B-2 NF-Comp full by State'!AT$12)</f>
        <v>0</v>
      </c>
      <c r="AU64" s="227">
        <f>SUM('B-2 NF-Comp full by State'!AU$12)</f>
        <v>1</v>
      </c>
      <c r="AV64" s="227">
        <f>SUM('B-2 NF-Comp full by State'!AV$12)</f>
        <v>0</v>
      </c>
      <c r="AW64" s="246">
        <f>SUM('B-2 NF-Comp full by State'!AW$12)</f>
        <v>58</v>
      </c>
      <c r="AX64" s="244">
        <f>SUM('B-2 NF-Comp full by State'!AX$12)</f>
        <v>56</v>
      </c>
      <c r="AY64" s="227">
        <f>SUM('B-2 NF-Comp full by State'!AY$12)</f>
        <v>8</v>
      </c>
      <c r="AZ64" s="227">
        <f>SUM('B-2 NF-Comp full by State'!AZ$12)</f>
        <v>10</v>
      </c>
      <c r="BA64" s="227">
        <f>SUM('B-2 NF-Comp full by State'!BA$12)</f>
        <v>7</v>
      </c>
      <c r="BB64" s="227">
        <f>SUM('B-2 NF-Comp full by State'!BB$12)</f>
        <v>0</v>
      </c>
      <c r="BC64" s="227">
        <f>SUM('B-2 NF-Comp full by State'!BC$12)</f>
        <v>3</v>
      </c>
      <c r="BD64" s="227">
        <f>SUM('B-2 NF-Comp full by State'!BD$12)</f>
        <v>4</v>
      </c>
      <c r="BE64" s="227">
        <f>SUM('B-2 NF-Comp full by State'!BE$12)</f>
        <v>9</v>
      </c>
      <c r="BF64" s="227">
        <f>SUM('B-2 NF-Comp full by State'!BF$12)</f>
        <v>6</v>
      </c>
      <c r="BG64" s="227">
        <f>SUM('B-2 NF-Comp full by State'!BG$12)</f>
        <v>3</v>
      </c>
      <c r="BH64" s="227">
        <f>SUM('B-2 NF-Comp full by State'!BH$12)</f>
        <v>6</v>
      </c>
      <c r="BI64" s="227">
        <f>SUM('B-2 NF-Comp full by State'!BI$12)</f>
        <v>0</v>
      </c>
      <c r="BJ64" s="227">
        <f>SUM('B-2 NF-Comp full by State'!BJ$12)</f>
        <v>0</v>
      </c>
      <c r="BK64" s="227">
        <f>SUM('B-2 NF-Comp full by State'!BK$12)</f>
        <v>0</v>
      </c>
      <c r="BL64" s="244">
        <f>SUM('B-2 NF-Comp full by State'!BL$12)</f>
        <v>2</v>
      </c>
      <c r="BM64" s="227">
        <f>SUM('B-2 NF-Comp full by State'!BM$12)</f>
        <v>1</v>
      </c>
      <c r="BN64" s="227">
        <f>SUM('B-2 NF-Comp full by State'!BN$12)</f>
        <v>0</v>
      </c>
      <c r="BO64" s="227">
        <f>SUM('B-2 NF-Comp full by State'!BO$12)</f>
        <v>0</v>
      </c>
      <c r="BP64" s="227">
        <f>SUM('B-2 NF-Comp full by State'!BP$12)</f>
        <v>0</v>
      </c>
      <c r="BQ64" s="227">
        <f>SUM('B-2 NF-Comp full by State'!BQ$12)</f>
        <v>0</v>
      </c>
      <c r="BR64" s="227">
        <f>SUM('B-2 NF-Comp full by State'!BR$12)</f>
        <v>1</v>
      </c>
      <c r="BS64" s="227">
        <f>SUM('B-2 NF-Comp full by State'!BS$12)</f>
        <v>0</v>
      </c>
      <c r="BT64" s="227">
        <f>SUM('B-2 NF-Comp full by State'!BT$12)</f>
        <v>0</v>
      </c>
      <c r="BU64" s="227">
        <f>SUM('B-2 NF-Comp full by State'!BU$12)</f>
        <v>0</v>
      </c>
      <c r="BV64" s="227">
        <f>SUM('B-2 NF-Comp full by State'!BV$12)</f>
        <v>0</v>
      </c>
      <c r="BW64" s="227">
        <f>SUM('B-2 NF-Comp full by State'!BW$12)</f>
        <v>0</v>
      </c>
      <c r="BX64" s="227">
        <f>SUM('B-2 NF-Comp full by State'!BX$12)</f>
        <v>0</v>
      </c>
      <c r="BY64" s="246">
        <f>SUM('B-2 NF-Comp full by State'!BY$12)</f>
        <v>15</v>
      </c>
      <c r="BZ64" s="244">
        <f>SUM('B-2 NF-Comp full by State'!BZ$12)</f>
        <v>5</v>
      </c>
      <c r="CA64" s="227">
        <f>SUM('B-2 NF-Comp full by State'!CA$12)</f>
        <v>2</v>
      </c>
      <c r="CB64" s="227">
        <f>SUM('B-2 NF-Comp full by State'!CB$12)</f>
        <v>1</v>
      </c>
      <c r="CC64" s="227">
        <f>SUM('B-2 NF-Comp full by State'!CC$12)</f>
        <v>2</v>
      </c>
      <c r="CD64" s="227">
        <f>SUM('B-2 NF-Comp full by State'!CD$12)</f>
        <v>0</v>
      </c>
      <c r="CE64" s="227">
        <f>SUM('B-2 NF-Comp full by State'!CE$12)</f>
        <v>0</v>
      </c>
      <c r="CF64" s="244">
        <f>SUM('B-2 NF-Comp full by State'!CF$12)</f>
        <v>7</v>
      </c>
      <c r="CG64" s="227">
        <f>SUM('B-2 NF-Comp full by State'!CG$12)</f>
        <v>0</v>
      </c>
      <c r="CH64" s="227">
        <f>SUM('B-2 NF-Comp full by State'!CH$12)</f>
        <v>0</v>
      </c>
      <c r="CI64" s="227">
        <f>SUM('B-2 NF-Comp full by State'!CI$12)</f>
        <v>2</v>
      </c>
      <c r="CJ64" s="227">
        <f>SUM('B-2 NF-Comp full by State'!CJ$12)</f>
        <v>0</v>
      </c>
      <c r="CK64" s="227">
        <f>SUM('B-2 NF-Comp full by State'!CK$12)</f>
        <v>0</v>
      </c>
      <c r="CL64" s="227">
        <f>SUM('B-2 NF-Comp full by State'!CL$12)</f>
        <v>2</v>
      </c>
      <c r="CM64" s="227">
        <f>SUM('B-2 NF-Comp full by State'!CM$12)</f>
        <v>3</v>
      </c>
      <c r="CN64" s="227">
        <f>SUM('B-2 NF-Comp full by State'!CN$12)</f>
        <v>0</v>
      </c>
      <c r="CO64" s="244">
        <f>SUM('B-2 NF-Comp full by State'!CO$12)</f>
        <v>3</v>
      </c>
      <c r="CP64" s="227">
        <f>SUM('B-2 NF-Comp full by State'!CP$12)</f>
        <v>0</v>
      </c>
      <c r="CQ64" s="227">
        <f>SUM('B-2 NF-Comp full by State'!CQ$12)</f>
        <v>0</v>
      </c>
      <c r="CR64" s="227">
        <f>SUM('B-2 NF-Comp full by State'!CR$12)</f>
        <v>3</v>
      </c>
      <c r="CS64" s="227">
        <f>SUM('B-2 NF-Comp full by State'!CS$12)</f>
        <v>0</v>
      </c>
      <c r="CT64" s="227">
        <f>SUM('B-2 NF-Comp full by State'!CT$12)</f>
        <v>0</v>
      </c>
      <c r="CU64" s="227">
        <f>SUM('B-2 NF-Comp full by State'!CU$12)</f>
        <v>0</v>
      </c>
      <c r="CV64" s="227">
        <f>SUM('B-2 NF-Comp full by State'!CV$12)</f>
        <v>0</v>
      </c>
      <c r="CW64" s="227">
        <f>SUM('B-2 NF-Comp full by State'!CW$12)</f>
        <v>0</v>
      </c>
      <c r="CX64" s="227">
        <f>SUM('B-2 NF-Comp full by State'!CX$12)</f>
        <v>0</v>
      </c>
      <c r="CY64" s="227">
        <f>SUM('B-2 NF-Comp full by State'!CY$12)</f>
        <v>0</v>
      </c>
      <c r="CZ64" s="246">
        <f>SUM('B-2 NF-Comp full by State'!CZ$12)</f>
        <v>12</v>
      </c>
      <c r="DA64" s="244">
        <f>SUM('B-2 NF-Comp full by State'!DA$12)</f>
        <v>4</v>
      </c>
      <c r="DB64" s="227">
        <f>SUM('B-2 NF-Comp full by State'!DB$12)</f>
        <v>0</v>
      </c>
      <c r="DC64" s="227">
        <f>SUM('B-2 NF-Comp full by State'!DC$12)</f>
        <v>1</v>
      </c>
      <c r="DD64" s="227">
        <f>SUM('B-2 NF-Comp full by State'!DD$12)</f>
        <v>0</v>
      </c>
      <c r="DE64" s="227">
        <f>SUM('B-2 NF-Comp full by State'!DE$12)</f>
        <v>3</v>
      </c>
      <c r="DF64" s="227">
        <f>SUM('B-2 NF-Comp full by State'!DF$12)</f>
        <v>0</v>
      </c>
      <c r="DG64" s="227">
        <f>SUM('B-2 NF-Comp full by State'!DG$12)</f>
        <v>0</v>
      </c>
      <c r="DH64" s="227">
        <f>SUM('B-2 NF-Comp full by State'!DH$12)</f>
        <v>0</v>
      </c>
      <c r="DI64" s="227">
        <f>SUM('B-2 NF-Comp full by State'!DI$12)</f>
        <v>0</v>
      </c>
      <c r="DJ64" s="227">
        <f>SUM('B-2 NF-Comp full by State'!DJ$12)</f>
        <v>0</v>
      </c>
      <c r="DK64" s="244">
        <f>SUM('B-2 NF-Comp full by State'!DK$12)</f>
        <v>8</v>
      </c>
      <c r="DL64" s="227">
        <f>SUM('B-2 NF-Comp full by State'!DL$12)</f>
        <v>2</v>
      </c>
      <c r="DM64" s="227">
        <f>SUM('B-2 NF-Comp full by State'!DM$12)</f>
        <v>1</v>
      </c>
      <c r="DN64" s="227">
        <f>SUM('B-2 NF-Comp full by State'!DN$12)</f>
        <v>0</v>
      </c>
      <c r="DO64" s="227">
        <f>SUM('B-2 NF-Comp full by State'!DO$12)</f>
        <v>0</v>
      </c>
      <c r="DP64" s="227">
        <f>SUM('B-2 NF-Comp full by State'!DP$12)</f>
        <v>3</v>
      </c>
      <c r="DQ64" s="227">
        <f>SUM('B-2 NF-Comp full by State'!DQ$12)</f>
        <v>2</v>
      </c>
      <c r="DR64" s="227">
        <f>SUM('B-2 NF-Comp full by State'!DR$12)</f>
        <v>0</v>
      </c>
      <c r="DS64" s="246">
        <f>SUM('B-2 NF-Comp full by State'!DS$12)</f>
        <v>14</v>
      </c>
      <c r="DT64" s="244">
        <f>SUM('B-2 NF-Comp full by State'!DT$12)</f>
        <v>0</v>
      </c>
      <c r="DU64" s="227">
        <f>SUM('B-2 NF-Comp full by State'!DU$12)</f>
        <v>0</v>
      </c>
      <c r="DV64" s="227">
        <f>SUM('B-2 NF-Comp full by State'!DV$12)</f>
        <v>0</v>
      </c>
      <c r="DW64" s="227">
        <f>SUM('B-2 NF-Comp full by State'!DW$12)</f>
        <v>0</v>
      </c>
      <c r="DX64" s="227">
        <f>SUM('B-2 NF-Comp full by State'!DX$12)</f>
        <v>0</v>
      </c>
      <c r="DY64" s="227">
        <f>SUM('B-2 NF-Comp full by State'!DY$12)</f>
        <v>0</v>
      </c>
      <c r="DZ64" s="227">
        <f>SUM('B-2 NF-Comp full by State'!DZ$12)</f>
        <v>0</v>
      </c>
      <c r="EA64" s="227">
        <f>SUM('B-2 NF-Comp full by State'!EA$12)</f>
        <v>0</v>
      </c>
      <c r="EB64" s="227">
        <f>SUM('B-2 NF-Comp full by State'!EB$12)</f>
        <v>0</v>
      </c>
      <c r="EC64" s="244">
        <f>SUM('B-2 NF-Comp full by State'!EC$12)</f>
        <v>3</v>
      </c>
      <c r="ED64" s="227">
        <f>SUM('B-2 NF-Comp full by State'!ED$12)</f>
        <v>0</v>
      </c>
      <c r="EE64" s="227">
        <f>SUM('B-2 NF-Comp full by State'!EE$12)</f>
        <v>3</v>
      </c>
      <c r="EF64" s="227">
        <f>SUM('B-2 NF-Comp full by State'!EF$12)</f>
        <v>0</v>
      </c>
      <c r="EG64" s="227">
        <f>SUM('B-2 NF-Comp full by State'!EG$12)</f>
        <v>0</v>
      </c>
      <c r="EH64" s="227">
        <f>SUM('B-2 NF-Comp full by State'!EH$12)</f>
        <v>0</v>
      </c>
      <c r="EI64" s="227">
        <f>SUM('B-2 NF-Comp full by State'!EI$12)</f>
        <v>0</v>
      </c>
      <c r="EJ64" s="244">
        <f>SUM('B-2 NF-Comp full by State'!EJ$12)</f>
        <v>11</v>
      </c>
      <c r="EK64" s="227">
        <f>SUM('B-2 NF-Comp full by State'!EK$12)</f>
        <v>1</v>
      </c>
      <c r="EL64" s="227">
        <f>SUM('B-2 NF-Comp full by State'!EL$12)</f>
        <v>0</v>
      </c>
      <c r="EM64" s="227">
        <f>SUM('B-2 NF-Comp full by State'!EM$12)</f>
        <v>0</v>
      </c>
      <c r="EN64" s="227">
        <f>SUM('B-2 NF-Comp full by State'!EN$12)</f>
        <v>1</v>
      </c>
      <c r="EO64" s="227">
        <f>SUM('B-2 NF-Comp full by State'!EO$12)</f>
        <v>0</v>
      </c>
      <c r="EP64" s="227">
        <f>SUM('B-2 NF-Comp full by State'!EP$12)</f>
        <v>8</v>
      </c>
      <c r="EQ64" s="227">
        <f>SUM('B-2 NF-Comp full by State'!EQ$12)</f>
        <v>0</v>
      </c>
      <c r="ER64" s="227">
        <f>SUM('B-2 NF-Comp full by State'!ER$12)</f>
        <v>0</v>
      </c>
      <c r="ES64" s="227">
        <f>SUM('B-2 NF-Comp full by State'!ES$12)</f>
        <v>0</v>
      </c>
      <c r="ET64" s="227">
        <f>SUM('B-2 NF-Comp full by State'!ET$12)</f>
        <v>0</v>
      </c>
      <c r="EU64" s="227">
        <f>SUM('B-2 NF-Comp full by State'!EU$12)</f>
        <v>0</v>
      </c>
      <c r="EV64" s="227">
        <f>SUM('B-2 NF-Comp full by State'!EV$12)</f>
        <v>1</v>
      </c>
    </row>
    <row r="65" spans="1:152" ht="13.5">
      <c r="A65" s="231" t="s">
        <v>98</v>
      </c>
      <c r="B65" s="234">
        <f>SUM('B-2 NF-Comp full by State'!B$25)</f>
        <v>1482</v>
      </c>
      <c r="C65" s="236">
        <f>SUM('B-2 NF-Comp full by State'!C$25)</f>
        <v>528</v>
      </c>
      <c r="D65" s="238">
        <f>SUM('B-2 NF-Comp full by State'!D$25)</f>
        <v>200</v>
      </c>
      <c r="E65" s="240">
        <f>SUM('B-2 NF-Comp full by State'!E$25)</f>
        <v>21</v>
      </c>
      <c r="F65" s="227">
        <f>SUM('B-2 NF-Comp full by State'!F$25)</f>
        <v>4</v>
      </c>
      <c r="G65" s="227">
        <f>SUM('B-2 NF-Comp full by State'!G$25)</f>
        <v>1</v>
      </c>
      <c r="H65" s="227">
        <f>SUM('B-2 NF-Comp full by State'!H$25)</f>
        <v>3</v>
      </c>
      <c r="I65" s="227">
        <f>SUM('B-2 NF-Comp full by State'!I$25)</f>
        <v>5</v>
      </c>
      <c r="J65" s="227">
        <f>SUM('B-2 NF-Comp full by State'!J$25)</f>
        <v>7</v>
      </c>
      <c r="K65" s="227">
        <f>SUM('B-2 NF-Comp full by State'!K$25)</f>
        <v>1</v>
      </c>
      <c r="L65" s="242">
        <f>SUM('B-2 NF-Comp full by State'!L$25)</f>
        <v>0</v>
      </c>
      <c r="M65" s="244">
        <f>SUM('B-2 NF-Comp full by State'!M$25)</f>
        <v>22</v>
      </c>
      <c r="N65" s="227">
        <f>SUM('B-2 NF-Comp full by State'!N$25)</f>
        <v>4</v>
      </c>
      <c r="O65" s="227">
        <f>SUM('B-2 NF-Comp full by State'!O$25)</f>
        <v>1</v>
      </c>
      <c r="P65" s="227">
        <f>SUM('B-2 NF-Comp full by State'!P$25)</f>
        <v>1</v>
      </c>
      <c r="Q65" s="227">
        <f>SUM('B-2 NF-Comp full by State'!Q$25)</f>
        <v>2</v>
      </c>
      <c r="R65" s="227">
        <f>SUM('B-2 NF-Comp full by State'!R$25)</f>
        <v>5</v>
      </c>
      <c r="S65" s="227">
        <f>SUM('B-2 NF-Comp full by State'!S$25)</f>
        <v>8</v>
      </c>
      <c r="T65" s="227">
        <f>SUM('B-2 NF-Comp full by State'!T$25)</f>
        <v>1</v>
      </c>
      <c r="U65" s="242">
        <f>SUM('B-2 NF-Comp full by State'!U$25)</f>
        <v>0</v>
      </c>
      <c r="V65" s="244">
        <f>SUM('B-2 NF-Comp full by State'!V$25)</f>
        <v>43</v>
      </c>
      <c r="W65" s="227">
        <f>SUM('B-2 NF-Comp full by State'!W$25)</f>
        <v>1</v>
      </c>
      <c r="X65" s="227">
        <f>SUM('B-2 NF-Comp full by State'!X$25)</f>
        <v>0</v>
      </c>
      <c r="Y65" s="227">
        <f>SUM('B-2 NF-Comp full by State'!Y$25)</f>
        <v>1</v>
      </c>
      <c r="Z65" s="227">
        <f>SUM('B-2 NF-Comp full by State'!Z$25)</f>
        <v>36</v>
      </c>
      <c r="AA65" s="227">
        <f>SUM('B-2 NF-Comp full by State'!AA$25)</f>
        <v>1</v>
      </c>
      <c r="AB65" s="227">
        <f>SUM('B-2 NF-Comp full by State'!AB$25)</f>
        <v>0</v>
      </c>
      <c r="AC65" s="227">
        <f>SUM('B-2 NF-Comp full by State'!AC$25)</f>
        <v>4</v>
      </c>
      <c r="AD65" s="242">
        <f>SUM('B-2 NF-Comp full by State'!AD$25)</f>
        <v>0</v>
      </c>
      <c r="AE65" s="244">
        <f>SUM('B-2 NF-Comp full by State'!AE$25)</f>
        <v>73</v>
      </c>
      <c r="AF65" s="227">
        <f>SUM('B-2 NF-Comp full by State'!AF$25)</f>
        <v>0</v>
      </c>
      <c r="AG65" s="227">
        <f>SUM('B-2 NF-Comp full by State'!AG$25)</f>
        <v>5</v>
      </c>
      <c r="AH65" s="227">
        <f>SUM('B-2 NF-Comp full by State'!AH$25)</f>
        <v>31</v>
      </c>
      <c r="AI65" s="227">
        <f>SUM('B-2 NF-Comp full by State'!AI$25)</f>
        <v>7</v>
      </c>
      <c r="AJ65" s="227">
        <f>SUM('B-2 NF-Comp full by State'!AJ$25)</f>
        <v>7</v>
      </c>
      <c r="AK65" s="227">
        <f>SUM('B-2 NF-Comp full by State'!AK$25)</f>
        <v>0</v>
      </c>
      <c r="AL65" s="227">
        <f>SUM('B-2 NF-Comp full by State'!AL$25)</f>
        <v>6</v>
      </c>
      <c r="AM65" s="227">
        <f>SUM('B-2 NF-Comp full by State'!AM$25)</f>
        <v>4</v>
      </c>
      <c r="AN65" s="227">
        <f>SUM('B-2 NF-Comp full by State'!AN$25)</f>
        <v>9</v>
      </c>
      <c r="AO65" s="227">
        <f>SUM('B-2 NF-Comp full by State'!AO$25)</f>
        <v>2</v>
      </c>
      <c r="AP65" s="227">
        <f>SUM('B-2 NF-Comp full by State'!AP$25)</f>
        <v>2</v>
      </c>
      <c r="AQ65" s="227">
        <f>SUM('B-2 NF-Comp full by State'!AQ$25)</f>
        <v>0</v>
      </c>
      <c r="AR65" s="244">
        <f>SUM('B-2 NF-Comp full by State'!AR$25)</f>
        <v>41</v>
      </c>
      <c r="AS65" s="227">
        <f>SUM('B-2 NF-Comp full by State'!AS$25)</f>
        <v>16</v>
      </c>
      <c r="AT65" s="227">
        <f>SUM('B-2 NF-Comp full by State'!AT$25)</f>
        <v>7</v>
      </c>
      <c r="AU65" s="227">
        <f>SUM('B-2 NF-Comp full by State'!AU$25)</f>
        <v>18</v>
      </c>
      <c r="AV65" s="227">
        <f>SUM('B-2 NF-Comp full by State'!AV$25)</f>
        <v>0</v>
      </c>
      <c r="AW65" s="246">
        <f>SUM('B-2 NF-Comp full by State'!AW$25)</f>
        <v>162</v>
      </c>
      <c r="AX65" s="244">
        <f>SUM('B-2 NF-Comp full by State'!AX$25)</f>
        <v>141</v>
      </c>
      <c r="AY65" s="227">
        <f>SUM('B-2 NF-Comp full by State'!AY$25)</f>
        <v>6</v>
      </c>
      <c r="AZ65" s="227">
        <f>SUM('B-2 NF-Comp full by State'!AZ$25)</f>
        <v>32</v>
      </c>
      <c r="BA65" s="227">
        <f>SUM('B-2 NF-Comp full by State'!BA$25)</f>
        <v>26</v>
      </c>
      <c r="BB65" s="227">
        <f>SUM('B-2 NF-Comp full by State'!BB$25)</f>
        <v>0</v>
      </c>
      <c r="BC65" s="227">
        <f>SUM('B-2 NF-Comp full by State'!BC$25)</f>
        <v>20</v>
      </c>
      <c r="BD65" s="227">
        <f>SUM('B-2 NF-Comp full by State'!BD$25)</f>
        <v>17</v>
      </c>
      <c r="BE65" s="227">
        <f>SUM('B-2 NF-Comp full by State'!BE$25)</f>
        <v>6</v>
      </c>
      <c r="BF65" s="227">
        <f>SUM('B-2 NF-Comp full by State'!BF$25)</f>
        <v>3</v>
      </c>
      <c r="BG65" s="227">
        <f>SUM('B-2 NF-Comp full by State'!BG$25)</f>
        <v>13</v>
      </c>
      <c r="BH65" s="227">
        <f>SUM('B-2 NF-Comp full by State'!BH$25)</f>
        <v>11</v>
      </c>
      <c r="BI65" s="227">
        <f>SUM('B-2 NF-Comp full by State'!BI$25)</f>
        <v>2</v>
      </c>
      <c r="BJ65" s="227">
        <f>SUM('B-2 NF-Comp full by State'!BJ$25)</f>
        <v>5</v>
      </c>
      <c r="BK65" s="227">
        <f>SUM('B-2 NF-Comp full by State'!BK$25)</f>
        <v>0</v>
      </c>
      <c r="BL65" s="244">
        <f>SUM('B-2 NF-Comp full by State'!BL$25)</f>
        <v>21</v>
      </c>
      <c r="BM65" s="227">
        <f>SUM('B-2 NF-Comp full by State'!BM$25)</f>
        <v>10</v>
      </c>
      <c r="BN65" s="227">
        <f>SUM('B-2 NF-Comp full by State'!BN$25)</f>
        <v>0</v>
      </c>
      <c r="BO65" s="227">
        <f>SUM('B-2 NF-Comp full by State'!BO$25)</f>
        <v>4</v>
      </c>
      <c r="BP65" s="227">
        <f>SUM('B-2 NF-Comp full by State'!BP$25)</f>
        <v>1</v>
      </c>
      <c r="BQ65" s="227">
        <f>SUM('B-2 NF-Comp full by State'!BQ$25)</f>
        <v>1</v>
      </c>
      <c r="BR65" s="227">
        <f>SUM('B-2 NF-Comp full by State'!BR$25)</f>
        <v>4</v>
      </c>
      <c r="BS65" s="227">
        <f>SUM('B-2 NF-Comp full by State'!BS$25)</f>
        <v>1</v>
      </c>
      <c r="BT65" s="227">
        <f>SUM('B-2 NF-Comp full by State'!BT$25)</f>
        <v>0</v>
      </c>
      <c r="BU65" s="227">
        <f>SUM('B-2 NF-Comp full by State'!BU$25)</f>
        <v>0</v>
      </c>
      <c r="BV65" s="227">
        <f>SUM('B-2 NF-Comp full by State'!BV$25)</f>
        <v>0</v>
      </c>
      <c r="BW65" s="227">
        <f>SUM('B-2 NF-Comp full by State'!BW$25)</f>
        <v>0</v>
      </c>
      <c r="BX65" s="227">
        <f>SUM('B-2 NF-Comp full by State'!BX$25)</f>
        <v>0</v>
      </c>
      <c r="BY65" s="246">
        <f>SUM('B-2 NF-Comp full by State'!BY$25)</f>
        <v>81</v>
      </c>
      <c r="BZ65" s="244">
        <f>SUM('B-2 NF-Comp full by State'!BZ$25)</f>
        <v>12</v>
      </c>
      <c r="CA65" s="227">
        <f>SUM('B-2 NF-Comp full by State'!CA$25)</f>
        <v>6</v>
      </c>
      <c r="CB65" s="227">
        <f>SUM('B-2 NF-Comp full by State'!CB$25)</f>
        <v>1</v>
      </c>
      <c r="CC65" s="227">
        <f>SUM('B-2 NF-Comp full by State'!CC$25)</f>
        <v>4</v>
      </c>
      <c r="CD65" s="227">
        <f>SUM('B-2 NF-Comp full by State'!CD$25)</f>
        <v>1</v>
      </c>
      <c r="CE65" s="227">
        <f>SUM('B-2 NF-Comp full by State'!CE$25)</f>
        <v>0</v>
      </c>
      <c r="CF65" s="244">
        <f>SUM('B-2 NF-Comp full by State'!CF$25)</f>
        <v>23</v>
      </c>
      <c r="CG65" s="227">
        <f>SUM('B-2 NF-Comp full by State'!CG$25)</f>
        <v>1</v>
      </c>
      <c r="CH65" s="227">
        <f>SUM('B-2 NF-Comp full by State'!CH$25)</f>
        <v>1</v>
      </c>
      <c r="CI65" s="227">
        <f>SUM('B-2 NF-Comp full by State'!CI$25)</f>
        <v>8</v>
      </c>
      <c r="CJ65" s="227">
        <f>SUM('B-2 NF-Comp full by State'!CJ$25)</f>
        <v>3</v>
      </c>
      <c r="CK65" s="227">
        <f>SUM('B-2 NF-Comp full by State'!CK$25)</f>
        <v>2</v>
      </c>
      <c r="CL65" s="227">
        <f>SUM('B-2 NF-Comp full by State'!CL$25)</f>
        <v>6</v>
      </c>
      <c r="CM65" s="227">
        <f>SUM('B-2 NF-Comp full by State'!CM$25)</f>
        <v>2</v>
      </c>
      <c r="CN65" s="227">
        <f>SUM('B-2 NF-Comp full by State'!CN$25)</f>
        <v>0</v>
      </c>
      <c r="CO65" s="244">
        <f>SUM('B-2 NF-Comp full by State'!CO$25)</f>
        <v>46</v>
      </c>
      <c r="CP65" s="227">
        <f>SUM('B-2 NF-Comp full by State'!CP$25)</f>
        <v>3</v>
      </c>
      <c r="CQ65" s="227">
        <f>SUM('B-2 NF-Comp full by State'!CQ$25)</f>
        <v>10</v>
      </c>
      <c r="CR65" s="227">
        <f>SUM('B-2 NF-Comp full by State'!CR$25)</f>
        <v>16</v>
      </c>
      <c r="CS65" s="227">
        <f>SUM('B-2 NF-Comp full by State'!CS$25)</f>
        <v>2</v>
      </c>
      <c r="CT65" s="227">
        <f>SUM('B-2 NF-Comp full by State'!CT$25)</f>
        <v>3</v>
      </c>
      <c r="CU65" s="227">
        <f>SUM('B-2 NF-Comp full by State'!CU$25)</f>
        <v>4</v>
      </c>
      <c r="CV65" s="227">
        <f>SUM('B-2 NF-Comp full by State'!CV$25)</f>
        <v>5</v>
      </c>
      <c r="CW65" s="227">
        <f>SUM('B-2 NF-Comp full by State'!CW$25)</f>
        <v>0</v>
      </c>
      <c r="CX65" s="227">
        <f>SUM('B-2 NF-Comp full by State'!CX$25)</f>
        <v>3</v>
      </c>
      <c r="CY65" s="227">
        <f>SUM('B-2 NF-Comp full by State'!CY$25)</f>
        <v>0</v>
      </c>
      <c r="CZ65" s="246">
        <f>SUM('B-2 NF-Comp full by State'!CZ$25)</f>
        <v>33</v>
      </c>
      <c r="DA65" s="244">
        <f>SUM('B-2 NF-Comp full by State'!DA$25)</f>
        <v>7</v>
      </c>
      <c r="DB65" s="227">
        <f>SUM('B-2 NF-Comp full by State'!DB$25)</f>
        <v>2</v>
      </c>
      <c r="DC65" s="227">
        <f>SUM('B-2 NF-Comp full by State'!DC$25)</f>
        <v>0</v>
      </c>
      <c r="DD65" s="227">
        <f>SUM('B-2 NF-Comp full by State'!DD$25)</f>
        <v>0</v>
      </c>
      <c r="DE65" s="227">
        <f>SUM('B-2 NF-Comp full by State'!DE$25)</f>
        <v>3</v>
      </c>
      <c r="DF65" s="227">
        <f>SUM('B-2 NF-Comp full by State'!DF$25)</f>
        <v>0</v>
      </c>
      <c r="DG65" s="227">
        <f>SUM('B-2 NF-Comp full by State'!DG$25)</f>
        <v>0</v>
      </c>
      <c r="DH65" s="227">
        <f>SUM('B-2 NF-Comp full by State'!DH$25)</f>
        <v>2</v>
      </c>
      <c r="DI65" s="227">
        <f>SUM('B-2 NF-Comp full by State'!DI$25)</f>
        <v>0</v>
      </c>
      <c r="DJ65" s="227">
        <f>SUM('B-2 NF-Comp full by State'!DJ$25)</f>
        <v>0</v>
      </c>
      <c r="DK65" s="244">
        <f>SUM('B-2 NF-Comp full by State'!DK$25)</f>
        <v>26</v>
      </c>
      <c r="DL65" s="227">
        <f>SUM('B-2 NF-Comp full by State'!DL$25)</f>
        <v>0</v>
      </c>
      <c r="DM65" s="227">
        <f>SUM('B-2 NF-Comp full by State'!DM$25)</f>
        <v>12</v>
      </c>
      <c r="DN65" s="227">
        <f>SUM('B-2 NF-Comp full by State'!DN$25)</f>
        <v>5</v>
      </c>
      <c r="DO65" s="227">
        <f>SUM('B-2 NF-Comp full by State'!DO$25)</f>
        <v>0</v>
      </c>
      <c r="DP65" s="227">
        <f>SUM('B-2 NF-Comp full by State'!DP$25)</f>
        <v>5</v>
      </c>
      <c r="DQ65" s="227">
        <f>SUM('B-2 NF-Comp full by State'!DQ$25)</f>
        <v>4</v>
      </c>
      <c r="DR65" s="227">
        <f>SUM('B-2 NF-Comp full by State'!DR$25)</f>
        <v>0</v>
      </c>
      <c r="DS65" s="246">
        <f>SUM('B-2 NF-Comp full by State'!DS$25)</f>
        <v>52</v>
      </c>
      <c r="DT65" s="244">
        <f>SUM('B-2 NF-Comp full by State'!DT$25)</f>
        <v>0</v>
      </c>
      <c r="DU65" s="227">
        <f>SUM('B-2 NF-Comp full by State'!DU$25)</f>
        <v>0</v>
      </c>
      <c r="DV65" s="227">
        <f>SUM('B-2 NF-Comp full by State'!DV$25)</f>
        <v>0</v>
      </c>
      <c r="DW65" s="227">
        <f>SUM('B-2 NF-Comp full by State'!DW$25)</f>
        <v>0</v>
      </c>
      <c r="DX65" s="227">
        <f>SUM('B-2 NF-Comp full by State'!DX$25)</f>
        <v>0</v>
      </c>
      <c r="DY65" s="227">
        <f>SUM('B-2 NF-Comp full by State'!DY$25)</f>
        <v>0</v>
      </c>
      <c r="DZ65" s="227">
        <f>SUM('B-2 NF-Comp full by State'!DZ$25)</f>
        <v>0</v>
      </c>
      <c r="EA65" s="227">
        <f>SUM('B-2 NF-Comp full by State'!EA$25)</f>
        <v>0</v>
      </c>
      <c r="EB65" s="227">
        <f>SUM('B-2 NF-Comp full by State'!EB$25)</f>
        <v>0</v>
      </c>
      <c r="EC65" s="244">
        <f>SUM('B-2 NF-Comp full by State'!EC$25)</f>
        <v>6</v>
      </c>
      <c r="ED65" s="227">
        <f>SUM('B-2 NF-Comp full by State'!ED$25)</f>
        <v>2</v>
      </c>
      <c r="EE65" s="227">
        <f>SUM('B-2 NF-Comp full by State'!EE$25)</f>
        <v>2</v>
      </c>
      <c r="EF65" s="227">
        <f>SUM('B-2 NF-Comp full by State'!EF$25)</f>
        <v>0</v>
      </c>
      <c r="EG65" s="227">
        <f>SUM('B-2 NF-Comp full by State'!EG$25)</f>
        <v>1</v>
      </c>
      <c r="EH65" s="227">
        <f>SUM('B-2 NF-Comp full by State'!EH$25)</f>
        <v>1</v>
      </c>
      <c r="EI65" s="227">
        <f>SUM('B-2 NF-Comp full by State'!EI$25)</f>
        <v>0</v>
      </c>
      <c r="EJ65" s="244">
        <f>SUM('B-2 NF-Comp full by State'!EJ$25)</f>
        <v>46</v>
      </c>
      <c r="EK65" s="227">
        <f>SUM('B-2 NF-Comp full by State'!EK$25)</f>
        <v>2</v>
      </c>
      <c r="EL65" s="227">
        <f>SUM('B-2 NF-Comp full by State'!EL$25)</f>
        <v>0</v>
      </c>
      <c r="EM65" s="227">
        <f>SUM('B-2 NF-Comp full by State'!EM$25)</f>
        <v>0</v>
      </c>
      <c r="EN65" s="227">
        <f>SUM('B-2 NF-Comp full by State'!EN$25)</f>
        <v>18</v>
      </c>
      <c r="EO65" s="227">
        <f>SUM('B-2 NF-Comp full by State'!EO$25)</f>
        <v>7</v>
      </c>
      <c r="EP65" s="227">
        <f>SUM('B-2 NF-Comp full by State'!EP$25)</f>
        <v>11</v>
      </c>
      <c r="EQ65" s="227">
        <f>SUM('B-2 NF-Comp full by State'!EQ$25)</f>
        <v>1</v>
      </c>
      <c r="ER65" s="227">
        <f>SUM('B-2 NF-Comp full by State'!ER$25)</f>
        <v>1</v>
      </c>
      <c r="ES65" s="227">
        <f>SUM('B-2 NF-Comp full by State'!ES$25)</f>
        <v>0</v>
      </c>
      <c r="ET65" s="227">
        <f>SUM('B-2 NF-Comp full by State'!ET$25)</f>
        <v>0</v>
      </c>
      <c r="EU65" s="227">
        <f>SUM('B-2 NF-Comp full by State'!EU$25)</f>
        <v>1</v>
      </c>
      <c r="EV65" s="227">
        <f>SUM('B-2 NF-Comp full by State'!EV$25)</f>
        <v>5</v>
      </c>
    </row>
    <row r="66" spans="1:152" ht="13.5">
      <c r="A66" s="231" t="s">
        <v>122</v>
      </c>
      <c r="B66" s="234">
        <f>SUM('B-2 NF-Comp full by State'!B$49)</f>
        <v>3483</v>
      </c>
      <c r="C66" s="236">
        <f>SUM('B-2 NF-Comp full by State'!C$49)</f>
        <v>1329</v>
      </c>
      <c r="D66" s="238">
        <f>SUM('B-2 NF-Comp full by State'!D$49)</f>
        <v>418</v>
      </c>
      <c r="E66" s="240">
        <f>SUM('B-2 NF-Comp full by State'!E$49)</f>
        <v>72</v>
      </c>
      <c r="F66" s="227">
        <f>SUM('B-2 NF-Comp full by State'!F$49)</f>
        <v>4</v>
      </c>
      <c r="G66" s="227">
        <f>SUM('B-2 NF-Comp full by State'!G$49)</f>
        <v>3</v>
      </c>
      <c r="H66" s="227">
        <f>SUM('B-2 NF-Comp full by State'!H$49)</f>
        <v>8</v>
      </c>
      <c r="I66" s="227">
        <f>SUM('B-2 NF-Comp full by State'!I$49)</f>
        <v>8</v>
      </c>
      <c r="J66" s="227">
        <f>SUM('B-2 NF-Comp full by State'!J$49)</f>
        <v>45</v>
      </c>
      <c r="K66" s="227">
        <f>SUM('B-2 NF-Comp full by State'!K$49)</f>
        <v>4</v>
      </c>
      <c r="L66" s="242">
        <f>SUM('B-2 NF-Comp full by State'!L$49)</f>
        <v>0</v>
      </c>
      <c r="M66" s="244">
        <f>SUM('B-2 NF-Comp full by State'!M$49)</f>
        <v>20</v>
      </c>
      <c r="N66" s="227">
        <f>SUM('B-2 NF-Comp full by State'!N$49)</f>
        <v>2</v>
      </c>
      <c r="O66" s="227">
        <f>SUM('B-2 NF-Comp full by State'!O$49)</f>
        <v>6</v>
      </c>
      <c r="P66" s="227">
        <f>SUM('B-2 NF-Comp full by State'!P$49)</f>
        <v>0</v>
      </c>
      <c r="Q66" s="227">
        <f>SUM('B-2 NF-Comp full by State'!Q$49)</f>
        <v>0</v>
      </c>
      <c r="R66" s="227">
        <f>SUM('B-2 NF-Comp full by State'!R$49)</f>
        <v>9</v>
      </c>
      <c r="S66" s="227">
        <f>SUM('B-2 NF-Comp full by State'!S$49)</f>
        <v>3</v>
      </c>
      <c r="T66" s="227">
        <f>SUM('B-2 NF-Comp full by State'!T$49)</f>
        <v>0</v>
      </c>
      <c r="U66" s="242">
        <f>SUM('B-2 NF-Comp full by State'!U$49)</f>
        <v>0</v>
      </c>
      <c r="V66" s="244">
        <f>SUM('B-2 NF-Comp full by State'!V$49)</f>
        <v>118</v>
      </c>
      <c r="W66" s="227">
        <f>SUM('B-2 NF-Comp full by State'!W$49)</f>
        <v>7</v>
      </c>
      <c r="X66" s="227">
        <f>SUM('B-2 NF-Comp full by State'!X$49)</f>
        <v>0</v>
      </c>
      <c r="Y66" s="227">
        <f>SUM('B-2 NF-Comp full by State'!Y$49)</f>
        <v>5</v>
      </c>
      <c r="Z66" s="227">
        <f>SUM('B-2 NF-Comp full by State'!Z$49)</f>
        <v>86</v>
      </c>
      <c r="AA66" s="227">
        <f>SUM('B-2 NF-Comp full by State'!AA$49)</f>
        <v>2</v>
      </c>
      <c r="AB66" s="227">
        <f>SUM('B-2 NF-Comp full by State'!AB$49)</f>
        <v>1</v>
      </c>
      <c r="AC66" s="227">
        <f>SUM('B-2 NF-Comp full by State'!AC$49)</f>
        <v>17</v>
      </c>
      <c r="AD66" s="242">
        <f>SUM('B-2 NF-Comp full by State'!AD$49)</f>
        <v>0</v>
      </c>
      <c r="AE66" s="244">
        <f>SUM('B-2 NF-Comp full by State'!AE$49)</f>
        <v>136</v>
      </c>
      <c r="AF66" s="227">
        <f>SUM('B-2 NF-Comp full by State'!AF$49)</f>
        <v>5</v>
      </c>
      <c r="AG66" s="227">
        <f>SUM('B-2 NF-Comp full by State'!AG$49)</f>
        <v>13</v>
      </c>
      <c r="AH66" s="227">
        <f>SUM('B-2 NF-Comp full by State'!AH$49)</f>
        <v>37</v>
      </c>
      <c r="AI66" s="227">
        <f>SUM('B-2 NF-Comp full by State'!AI$49)</f>
        <v>22</v>
      </c>
      <c r="AJ66" s="227">
        <f>SUM('B-2 NF-Comp full by State'!AJ$49)</f>
        <v>21</v>
      </c>
      <c r="AK66" s="227">
        <f>SUM('B-2 NF-Comp full by State'!AK$49)</f>
        <v>6</v>
      </c>
      <c r="AL66" s="227">
        <f>SUM('B-2 NF-Comp full by State'!AL$49)</f>
        <v>10</v>
      </c>
      <c r="AM66" s="227">
        <f>SUM('B-2 NF-Comp full by State'!AM$49)</f>
        <v>12</v>
      </c>
      <c r="AN66" s="227">
        <f>SUM('B-2 NF-Comp full by State'!AN$49)</f>
        <v>6</v>
      </c>
      <c r="AO66" s="227">
        <f>SUM('B-2 NF-Comp full by State'!AO$49)</f>
        <v>2</v>
      </c>
      <c r="AP66" s="227">
        <f>SUM('B-2 NF-Comp full by State'!AP$49)</f>
        <v>2</v>
      </c>
      <c r="AQ66" s="227">
        <f>SUM('B-2 NF-Comp full by State'!AQ$49)</f>
        <v>0</v>
      </c>
      <c r="AR66" s="244">
        <f>SUM('B-2 NF-Comp full by State'!AR$49)</f>
        <v>72</v>
      </c>
      <c r="AS66" s="227">
        <f>SUM('B-2 NF-Comp full by State'!AS$49)</f>
        <v>16</v>
      </c>
      <c r="AT66" s="227">
        <f>SUM('B-2 NF-Comp full by State'!AT$49)</f>
        <v>14</v>
      </c>
      <c r="AU66" s="227">
        <f>SUM('B-2 NF-Comp full by State'!AU$49)</f>
        <v>42</v>
      </c>
      <c r="AV66" s="227">
        <f>SUM('B-2 NF-Comp full by State'!AV$49)</f>
        <v>0</v>
      </c>
      <c r="AW66" s="246">
        <f>SUM('B-2 NF-Comp full by State'!AW$49)</f>
        <v>438</v>
      </c>
      <c r="AX66" s="244">
        <f>SUM('B-2 NF-Comp full by State'!AX$49)</f>
        <v>364</v>
      </c>
      <c r="AY66" s="227">
        <f>SUM('B-2 NF-Comp full by State'!AY$49)</f>
        <v>24</v>
      </c>
      <c r="AZ66" s="227">
        <f>SUM('B-2 NF-Comp full by State'!AZ$49)</f>
        <v>55</v>
      </c>
      <c r="BA66" s="227">
        <f>SUM('B-2 NF-Comp full by State'!BA$49)</f>
        <v>51</v>
      </c>
      <c r="BB66" s="227">
        <f>SUM('B-2 NF-Comp full by State'!BB$49)</f>
        <v>2</v>
      </c>
      <c r="BC66" s="227">
        <f>SUM('B-2 NF-Comp full by State'!BC$49)</f>
        <v>67</v>
      </c>
      <c r="BD66" s="227">
        <f>SUM('B-2 NF-Comp full by State'!BD$49)</f>
        <v>46</v>
      </c>
      <c r="BE66" s="227">
        <f>SUM('B-2 NF-Comp full by State'!BE$49)</f>
        <v>7</v>
      </c>
      <c r="BF66" s="227">
        <f>SUM('B-2 NF-Comp full by State'!BF$49)</f>
        <v>17</v>
      </c>
      <c r="BG66" s="227">
        <f>SUM('B-2 NF-Comp full by State'!BG$49)</f>
        <v>46</v>
      </c>
      <c r="BH66" s="227">
        <f>SUM('B-2 NF-Comp full by State'!BH$49)</f>
        <v>35</v>
      </c>
      <c r="BI66" s="227">
        <f>SUM('B-2 NF-Comp full by State'!BI$49)</f>
        <v>10</v>
      </c>
      <c r="BJ66" s="227">
        <f>SUM('B-2 NF-Comp full by State'!BJ$49)</f>
        <v>4</v>
      </c>
      <c r="BK66" s="227">
        <f>SUM('B-2 NF-Comp full by State'!BK$49)</f>
        <v>0</v>
      </c>
      <c r="BL66" s="244">
        <f>SUM('B-2 NF-Comp full by State'!BL$49)</f>
        <v>71</v>
      </c>
      <c r="BM66" s="227">
        <f>SUM('B-2 NF-Comp full by State'!BM$49)</f>
        <v>24</v>
      </c>
      <c r="BN66" s="227">
        <f>SUM('B-2 NF-Comp full by State'!BN$49)</f>
        <v>0</v>
      </c>
      <c r="BO66" s="227">
        <f>SUM('B-2 NF-Comp full by State'!BO$49)</f>
        <v>5</v>
      </c>
      <c r="BP66" s="227">
        <f>SUM('B-2 NF-Comp full by State'!BP$49)</f>
        <v>4</v>
      </c>
      <c r="BQ66" s="227">
        <f>SUM('B-2 NF-Comp full by State'!BQ$49)</f>
        <v>9</v>
      </c>
      <c r="BR66" s="227">
        <f>SUM('B-2 NF-Comp full by State'!BR$49)</f>
        <v>24</v>
      </c>
      <c r="BS66" s="227">
        <f>SUM('B-2 NF-Comp full by State'!BS$49)</f>
        <v>5</v>
      </c>
      <c r="BT66" s="227">
        <f>SUM('B-2 NF-Comp full by State'!BT$49)</f>
        <v>0</v>
      </c>
      <c r="BU66" s="227">
        <f>SUM('B-2 NF-Comp full by State'!BU$49)</f>
        <v>3</v>
      </c>
      <c r="BV66" s="227">
        <f>SUM('B-2 NF-Comp full by State'!BV$49)</f>
        <v>0</v>
      </c>
      <c r="BW66" s="227">
        <f>SUM('B-2 NF-Comp full by State'!BW$49)</f>
        <v>3</v>
      </c>
      <c r="BX66" s="227">
        <f>SUM('B-2 NF-Comp full by State'!BX$49)</f>
        <v>0</v>
      </c>
      <c r="BY66" s="246">
        <f>SUM('B-2 NF-Comp full by State'!BY$49)</f>
        <v>280</v>
      </c>
      <c r="BZ66" s="244">
        <f>SUM('B-2 NF-Comp full by State'!BZ$49)</f>
        <v>57</v>
      </c>
      <c r="CA66" s="227">
        <f>SUM('B-2 NF-Comp full by State'!CA$49)</f>
        <v>13</v>
      </c>
      <c r="CB66" s="227">
        <f>SUM('B-2 NF-Comp full by State'!CB$49)</f>
        <v>14</v>
      </c>
      <c r="CC66" s="227">
        <f>SUM('B-2 NF-Comp full by State'!CC$49)</f>
        <v>26</v>
      </c>
      <c r="CD66" s="227">
        <f>SUM('B-2 NF-Comp full by State'!CD$49)</f>
        <v>4</v>
      </c>
      <c r="CE66" s="227">
        <f>SUM('B-2 NF-Comp full by State'!CE$49)</f>
        <v>0</v>
      </c>
      <c r="CF66" s="244">
        <f>SUM('B-2 NF-Comp full by State'!CF$49)</f>
        <v>110</v>
      </c>
      <c r="CG66" s="227">
        <f>SUM('B-2 NF-Comp full by State'!CG$49)</f>
        <v>4</v>
      </c>
      <c r="CH66" s="227">
        <f>SUM('B-2 NF-Comp full by State'!CH$49)</f>
        <v>10</v>
      </c>
      <c r="CI66" s="227">
        <f>SUM('B-2 NF-Comp full by State'!CI$49)</f>
        <v>64</v>
      </c>
      <c r="CJ66" s="227">
        <f>SUM('B-2 NF-Comp full by State'!CJ$49)</f>
        <v>6</v>
      </c>
      <c r="CK66" s="227">
        <f>SUM('B-2 NF-Comp full by State'!CK$49)</f>
        <v>8</v>
      </c>
      <c r="CL66" s="227">
        <f>SUM('B-2 NF-Comp full by State'!CL$49)</f>
        <v>12</v>
      </c>
      <c r="CM66" s="227">
        <f>SUM('B-2 NF-Comp full by State'!CM$49)</f>
        <v>6</v>
      </c>
      <c r="CN66" s="227">
        <f>SUM('B-2 NF-Comp full by State'!CN$49)</f>
        <v>0</v>
      </c>
      <c r="CO66" s="244">
        <f>SUM('B-2 NF-Comp full by State'!CO$49)</f>
        <v>113</v>
      </c>
      <c r="CP66" s="227">
        <f>SUM('B-2 NF-Comp full by State'!CP$49)</f>
        <v>28</v>
      </c>
      <c r="CQ66" s="227">
        <f>SUM('B-2 NF-Comp full by State'!CQ$49)</f>
        <v>24</v>
      </c>
      <c r="CR66" s="227">
        <f>SUM('B-2 NF-Comp full by State'!CR$49)</f>
        <v>32</v>
      </c>
      <c r="CS66" s="227">
        <f>SUM('B-2 NF-Comp full by State'!CS$49)</f>
        <v>11</v>
      </c>
      <c r="CT66" s="227">
        <f>SUM('B-2 NF-Comp full by State'!CT$49)</f>
        <v>4</v>
      </c>
      <c r="CU66" s="227">
        <f>SUM('B-2 NF-Comp full by State'!CU$49)</f>
        <v>4</v>
      </c>
      <c r="CV66" s="227">
        <f>SUM('B-2 NF-Comp full by State'!CV$49)</f>
        <v>7</v>
      </c>
      <c r="CW66" s="227">
        <f>SUM('B-2 NF-Comp full by State'!CW$49)</f>
        <v>0</v>
      </c>
      <c r="CX66" s="227">
        <f>SUM('B-2 NF-Comp full by State'!CX$49)</f>
        <v>3</v>
      </c>
      <c r="CY66" s="227">
        <f>SUM('B-2 NF-Comp full by State'!CY$49)</f>
        <v>0</v>
      </c>
      <c r="CZ66" s="246">
        <f>SUM('B-2 NF-Comp full by State'!CZ$49)</f>
        <v>72</v>
      </c>
      <c r="DA66" s="244">
        <f>SUM('B-2 NF-Comp full by State'!DA$49)</f>
        <v>14</v>
      </c>
      <c r="DB66" s="227">
        <f>SUM('B-2 NF-Comp full by State'!DB$49)</f>
        <v>0</v>
      </c>
      <c r="DC66" s="227">
        <f>SUM('B-2 NF-Comp full by State'!DC$49)</f>
        <v>2</v>
      </c>
      <c r="DD66" s="227">
        <f>SUM('B-2 NF-Comp full by State'!DD$49)</f>
        <v>2</v>
      </c>
      <c r="DE66" s="227">
        <f>SUM('B-2 NF-Comp full by State'!DE$49)</f>
        <v>8</v>
      </c>
      <c r="DF66" s="227">
        <f>SUM('B-2 NF-Comp full by State'!DF$49)</f>
        <v>0</v>
      </c>
      <c r="DG66" s="227">
        <f>SUM('B-2 NF-Comp full by State'!DG$49)</f>
        <v>2</v>
      </c>
      <c r="DH66" s="227">
        <f>SUM('B-2 NF-Comp full by State'!DH$49)</f>
        <v>0</v>
      </c>
      <c r="DI66" s="227">
        <f>SUM('B-2 NF-Comp full by State'!DI$49)</f>
        <v>0</v>
      </c>
      <c r="DJ66" s="227">
        <f>SUM('B-2 NF-Comp full by State'!DJ$49)</f>
        <v>0</v>
      </c>
      <c r="DK66" s="244">
        <f>SUM('B-2 NF-Comp full by State'!DK$49)</f>
        <v>58</v>
      </c>
      <c r="DL66" s="227">
        <f>SUM('B-2 NF-Comp full by State'!DL$49)</f>
        <v>1</v>
      </c>
      <c r="DM66" s="227">
        <f>SUM('B-2 NF-Comp full by State'!DM$49)</f>
        <v>29</v>
      </c>
      <c r="DN66" s="227">
        <f>SUM('B-2 NF-Comp full by State'!DN$49)</f>
        <v>6</v>
      </c>
      <c r="DO66" s="227">
        <f>SUM('B-2 NF-Comp full by State'!DO$49)</f>
        <v>0</v>
      </c>
      <c r="DP66" s="227">
        <f>SUM('B-2 NF-Comp full by State'!DP$49)</f>
        <v>21</v>
      </c>
      <c r="DQ66" s="227">
        <f>SUM('B-2 NF-Comp full by State'!DQ$49)</f>
        <v>1</v>
      </c>
      <c r="DR66" s="227">
        <f>SUM('B-2 NF-Comp full by State'!DR$49)</f>
        <v>0</v>
      </c>
      <c r="DS66" s="246">
        <f>SUM('B-2 NF-Comp full by State'!DS$49)</f>
        <v>121</v>
      </c>
      <c r="DT66" s="244">
        <f>SUM('B-2 NF-Comp full by State'!DT$49)</f>
        <v>2</v>
      </c>
      <c r="DU66" s="227">
        <f>SUM('B-2 NF-Comp full by State'!DU$49)</f>
        <v>0</v>
      </c>
      <c r="DV66" s="227">
        <f>SUM('B-2 NF-Comp full by State'!DV$49)</f>
        <v>1</v>
      </c>
      <c r="DW66" s="227">
        <f>SUM('B-2 NF-Comp full by State'!DW$49)</f>
        <v>0</v>
      </c>
      <c r="DX66" s="227">
        <f>SUM('B-2 NF-Comp full by State'!DX$49)</f>
        <v>0</v>
      </c>
      <c r="DY66" s="227">
        <f>SUM('B-2 NF-Comp full by State'!DY$49)</f>
        <v>0</v>
      </c>
      <c r="DZ66" s="227">
        <f>SUM('B-2 NF-Comp full by State'!DZ$49)</f>
        <v>0</v>
      </c>
      <c r="EA66" s="227">
        <f>SUM('B-2 NF-Comp full by State'!EA$49)</f>
        <v>1</v>
      </c>
      <c r="EB66" s="227">
        <f>SUM('B-2 NF-Comp full by State'!EB$49)</f>
        <v>0</v>
      </c>
      <c r="EC66" s="244">
        <f>SUM('B-2 NF-Comp full by State'!EC$49)</f>
        <v>20</v>
      </c>
      <c r="ED66" s="227">
        <f>SUM('B-2 NF-Comp full by State'!ED$49)</f>
        <v>2</v>
      </c>
      <c r="EE66" s="227">
        <f>SUM('B-2 NF-Comp full by State'!EE$49)</f>
        <v>5</v>
      </c>
      <c r="EF66" s="227">
        <f>SUM('B-2 NF-Comp full by State'!EF$49)</f>
        <v>2</v>
      </c>
      <c r="EG66" s="227">
        <f>SUM('B-2 NF-Comp full by State'!EG$49)</f>
        <v>4</v>
      </c>
      <c r="EH66" s="227">
        <f>SUM('B-2 NF-Comp full by State'!EH$49)</f>
        <v>7</v>
      </c>
      <c r="EI66" s="227">
        <f>SUM('B-2 NF-Comp full by State'!EI$49)</f>
        <v>0</v>
      </c>
      <c r="EJ66" s="244">
        <f>SUM('B-2 NF-Comp full by State'!EJ$49)</f>
        <v>99</v>
      </c>
      <c r="EK66" s="227">
        <f>SUM('B-2 NF-Comp full by State'!EK$49)</f>
        <v>2</v>
      </c>
      <c r="EL66" s="227">
        <f>SUM('B-2 NF-Comp full by State'!EL$49)</f>
        <v>9</v>
      </c>
      <c r="EM66" s="227">
        <f>SUM('B-2 NF-Comp full by State'!EM$49)</f>
        <v>0</v>
      </c>
      <c r="EN66" s="227">
        <f>SUM('B-2 NF-Comp full by State'!EN$49)</f>
        <v>26</v>
      </c>
      <c r="EO66" s="227">
        <f>SUM('B-2 NF-Comp full by State'!EO$49)</f>
        <v>3</v>
      </c>
      <c r="EP66" s="227">
        <f>SUM('B-2 NF-Comp full by State'!EP$49)</f>
        <v>21</v>
      </c>
      <c r="EQ66" s="227">
        <f>SUM('B-2 NF-Comp full by State'!EQ$49)</f>
        <v>5</v>
      </c>
      <c r="ER66" s="227">
        <f>SUM('B-2 NF-Comp full by State'!ER$49)</f>
        <v>1</v>
      </c>
      <c r="ES66" s="227">
        <f>SUM('B-2 NF-Comp full by State'!ES$49)</f>
        <v>3</v>
      </c>
      <c r="ET66" s="227">
        <f>SUM('B-2 NF-Comp full by State'!ET$49)</f>
        <v>10</v>
      </c>
      <c r="EU66" s="227">
        <f>SUM('B-2 NF-Comp full by State'!EU$49)</f>
        <v>8</v>
      </c>
      <c r="EV66" s="227">
        <f>SUM('B-2 NF-Comp full by State'!EV$49)</f>
        <v>11</v>
      </c>
    </row>
    <row r="67" spans="1:152" ht="14.25" thickBot="1">
      <c r="A67" s="231" t="s">
        <v>133</v>
      </c>
      <c r="B67" s="234">
        <f>SUM('B-2 NF-Comp full by State'!B$60)</f>
        <v>4070</v>
      </c>
      <c r="C67" s="236">
        <f>SUM('B-2 NF-Comp full by State'!C$60)</f>
        <v>2403</v>
      </c>
      <c r="D67" s="238">
        <f>SUM('B-2 NF-Comp full by State'!D$60)</f>
        <v>670</v>
      </c>
      <c r="E67" s="240">
        <f>SUM('B-2 NF-Comp full by State'!E$60)</f>
        <v>41</v>
      </c>
      <c r="F67" s="227">
        <f>SUM('B-2 NF-Comp full by State'!F$60)</f>
        <v>9</v>
      </c>
      <c r="G67" s="227">
        <f>SUM('B-2 NF-Comp full by State'!G$60)</f>
        <v>3</v>
      </c>
      <c r="H67" s="227">
        <f>SUM('B-2 NF-Comp full by State'!H$60)</f>
        <v>8</v>
      </c>
      <c r="I67" s="227">
        <f>SUM('B-2 NF-Comp full by State'!I$60)</f>
        <v>6</v>
      </c>
      <c r="J67" s="227">
        <f>SUM('B-2 NF-Comp full by State'!J$60)</f>
        <v>8</v>
      </c>
      <c r="K67" s="227">
        <f>SUM('B-2 NF-Comp full by State'!K$60)</f>
        <v>7</v>
      </c>
      <c r="L67" s="242">
        <f>SUM('B-2 NF-Comp full by State'!L$60)</f>
        <v>0</v>
      </c>
      <c r="M67" s="244">
        <f>SUM('B-2 NF-Comp full by State'!M$60)</f>
        <v>52</v>
      </c>
      <c r="N67" s="227">
        <f>SUM('B-2 NF-Comp full by State'!N$60)</f>
        <v>6</v>
      </c>
      <c r="O67" s="227">
        <f>SUM('B-2 NF-Comp full by State'!O$60)</f>
        <v>4</v>
      </c>
      <c r="P67" s="227">
        <f>SUM('B-2 NF-Comp full by State'!P$60)</f>
        <v>0</v>
      </c>
      <c r="Q67" s="227">
        <f>SUM('B-2 NF-Comp full by State'!Q$60)</f>
        <v>0</v>
      </c>
      <c r="R67" s="227">
        <f>SUM('B-2 NF-Comp full by State'!R$60)</f>
        <v>19</v>
      </c>
      <c r="S67" s="227">
        <f>SUM('B-2 NF-Comp full by State'!S$60)</f>
        <v>22</v>
      </c>
      <c r="T67" s="227">
        <f>SUM('B-2 NF-Comp full by State'!T$60)</f>
        <v>1</v>
      </c>
      <c r="U67" s="242">
        <f>SUM('B-2 NF-Comp full by State'!U$60)</f>
        <v>0</v>
      </c>
      <c r="V67" s="244">
        <f>SUM('B-2 NF-Comp full by State'!V$60)</f>
        <v>223</v>
      </c>
      <c r="W67" s="227">
        <f>SUM('B-2 NF-Comp full by State'!W$60)</f>
        <v>5</v>
      </c>
      <c r="X67" s="227">
        <f>SUM('B-2 NF-Comp full by State'!X$60)</f>
        <v>1</v>
      </c>
      <c r="Y67" s="227">
        <f>SUM('B-2 NF-Comp full by State'!Y$60)</f>
        <v>5</v>
      </c>
      <c r="Z67" s="227">
        <f>SUM('B-2 NF-Comp full by State'!Z$60)</f>
        <v>184</v>
      </c>
      <c r="AA67" s="227">
        <f>SUM('B-2 NF-Comp full by State'!AA$60)</f>
        <v>8</v>
      </c>
      <c r="AB67" s="227">
        <f>SUM('B-2 NF-Comp full by State'!AB$60)</f>
        <v>3</v>
      </c>
      <c r="AC67" s="227">
        <f>SUM('B-2 NF-Comp full by State'!AC$60)</f>
        <v>17</v>
      </c>
      <c r="AD67" s="242">
        <f>SUM('B-2 NF-Comp full by State'!AD$60)</f>
        <v>0</v>
      </c>
      <c r="AE67" s="244">
        <f>SUM('B-2 NF-Comp full by State'!AE$60)</f>
        <v>240</v>
      </c>
      <c r="AF67" s="227">
        <f>SUM('B-2 NF-Comp full by State'!AF$60)</f>
        <v>11</v>
      </c>
      <c r="AG67" s="227">
        <f>SUM('B-2 NF-Comp full by State'!AG$60)</f>
        <v>18</v>
      </c>
      <c r="AH67" s="227">
        <f>SUM('B-2 NF-Comp full by State'!AH$60)</f>
        <v>81</v>
      </c>
      <c r="AI67" s="227">
        <f>SUM('B-2 NF-Comp full by State'!AI$60)</f>
        <v>56</v>
      </c>
      <c r="AJ67" s="227">
        <f>SUM('B-2 NF-Comp full by State'!AJ$60)</f>
        <v>14</v>
      </c>
      <c r="AK67" s="227">
        <f>SUM('B-2 NF-Comp full by State'!AK$60)</f>
        <v>1</v>
      </c>
      <c r="AL67" s="227">
        <f>SUM('B-2 NF-Comp full by State'!AL$60)</f>
        <v>16</v>
      </c>
      <c r="AM67" s="227">
        <f>SUM('B-2 NF-Comp full by State'!AM$60)</f>
        <v>15</v>
      </c>
      <c r="AN67" s="227">
        <f>SUM('B-2 NF-Comp full by State'!AN$60)</f>
        <v>7</v>
      </c>
      <c r="AO67" s="227">
        <f>SUM('B-2 NF-Comp full by State'!AO$60)</f>
        <v>16</v>
      </c>
      <c r="AP67" s="227">
        <f>SUM('B-2 NF-Comp full by State'!AP$60)</f>
        <v>5</v>
      </c>
      <c r="AQ67" s="227">
        <f>SUM('B-2 NF-Comp full by State'!AQ$60)</f>
        <v>0</v>
      </c>
      <c r="AR67" s="244">
        <f>SUM('B-2 NF-Comp full by State'!AR$60)</f>
        <v>114</v>
      </c>
      <c r="AS67" s="227">
        <f>SUM('B-2 NF-Comp full by State'!AS$60)</f>
        <v>32</v>
      </c>
      <c r="AT67" s="227">
        <f>SUM('B-2 NF-Comp full by State'!AT$60)</f>
        <v>19</v>
      </c>
      <c r="AU67" s="227">
        <f>SUM('B-2 NF-Comp full by State'!AU$60)</f>
        <v>63</v>
      </c>
      <c r="AV67" s="227">
        <f>SUM('B-2 NF-Comp full by State'!AV$60)</f>
        <v>0</v>
      </c>
      <c r="AW67" s="246">
        <f>SUM('B-2 NF-Comp full by State'!AW$60)</f>
        <v>946</v>
      </c>
      <c r="AX67" s="244">
        <f>SUM('B-2 NF-Comp full by State'!AX$60)</f>
        <v>710</v>
      </c>
      <c r="AY67" s="227">
        <f>SUM('B-2 NF-Comp full by State'!AY$60)</f>
        <v>29</v>
      </c>
      <c r="AZ67" s="227">
        <f>SUM('B-2 NF-Comp full by State'!AZ$60)</f>
        <v>183</v>
      </c>
      <c r="BA67" s="227">
        <f>SUM('B-2 NF-Comp full by State'!BA$60)</f>
        <v>109</v>
      </c>
      <c r="BB67" s="227">
        <f>SUM('B-2 NF-Comp full by State'!BB$60)</f>
        <v>0</v>
      </c>
      <c r="BC67" s="227">
        <f>SUM('B-2 NF-Comp full by State'!BC$60)</f>
        <v>124</v>
      </c>
      <c r="BD67" s="227">
        <f>SUM('B-2 NF-Comp full by State'!BD$60)</f>
        <v>82</v>
      </c>
      <c r="BE67" s="227">
        <f>SUM('B-2 NF-Comp full by State'!BE$60)</f>
        <v>59</v>
      </c>
      <c r="BF67" s="227">
        <f>SUM('B-2 NF-Comp full by State'!BF$60)</f>
        <v>19</v>
      </c>
      <c r="BG67" s="227">
        <f>SUM('B-2 NF-Comp full by State'!BG$60)</f>
        <v>54</v>
      </c>
      <c r="BH67" s="227">
        <f>SUM('B-2 NF-Comp full by State'!BH$60)</f>
        <v>33</v>
      </c>
      <c r="BI67" s="227">
        <f>SUM('B-2 NF-Comp full by State'!BI$60)</f>
        <v>12</v>
      </c>
      <c r="BJ67" s="227">
        <f>SUM('B-2 NF-Comp full by State'!BJ$60)</f>
        <v>6</v>
      </c>
      <c r="BK67" s="227">
        <f>SUM('B-2 NF-Comp full by State'!BK$60)</f>
        <v>0</v>
      </c>
      <c r="BL67" s="244">
        <f>SUM('B-2 NF-Comp full by State'!BL$60)</f>
        <v>221</v>
      </c>
      <c r="BM67" s="227">
        <f>SUM('B-2 NF-Comp full by State'!BM$60)</f>
        <v>89</v>
      </c>
      <c r="BN67" s="227">
        <f>SUM('B-2 NF-Comp full by State'!BN$60)</f>
        <v>2</v>
      </c>
      <c r="BO67" s="227">
        <f>SUM('B-2 NF-Comp full by State'!BO$60)</f>
        <v>21</v>
      </c>
      <c r="BP67" s="227">
        <f>SUM('B-2 NF-Comp full by State'!BP$60)</f>
        <v>7</v>
      </c>
      <c r="BQ67" s="227">
        <f>SUM('B-2 NF-Comp full by State'!BQ$60)</f>
        <v>15</v>
      </c>
      <c r="BR67" s="227">
        <f>SUM('B-2 NF-Comp full by State'!BR$60)</f>
        <v>70</v>
      </c>
      <c r="BS67" s="227">
        <f>SUM('B-2 NF-Comp full by State'!BS$60)</f>
        <v>17</v>
      </c>
      <c r="BT67" s="227">
        <f>SUM('B-2 NF-Comp full by State'!BT$60)</f>
        <v>0</v>
      </c>
      <c r="BU67" s="227">
        <f>SUM('B-2 NF-Comp full by State'!BU$60)</f>
        <v>15</v>
      </c>
      <c r="BV67" s="227">
        <f>SUM('B-2 NF-Comp full by State'!BV$60)</f>
        <v>3</v>
      </c>
      <c r="BW67" s="227">
        <f>SUM('B-2 NF-Comp full by State'!BW$60)</f>
        <v>12</v>
      </c>
      <c r="BX67" s="227">
        <f>SUM('B-2 NF-Comp full by State'!BX$60)</f>
        <v>0</v>
      </c>
      <c r="BY67" s="246">
        <f>SUM('B-2 NF-Comp full by State'!BY$60)</f>
        <v>527</v>
      </c>
      <c r="BZ67" s="244">
        <f>SUM('B-2 NF-Comp full by State'!BZ$60)</f>
        <v>130</v>
      </c>
      <c r="CA67" s="227">
        <f>SUM('B-2 NF-Comp full by State'!CA$60)</f>
        <v>46</v>
      </c>
      <c r="CB67" s="227">
        <f>SUM('B-2 NF-Comp full by State'!CB$60)</f>
        <v>17</v>
      </c>
      <c r="CC67" s="227">
        <f>SUM('B-2 NF-Comp full by State'!CC$60)</f>
        <v>53</v>
      </c>
      <c r="CD67" s="227">
        <f>SUM('B-2 NF-Comp full by State'!CD$60)</f>
        <v>14</v>
      </c>
      <c r="CE67" s="227">
        <f>SUM('B-2 NF-Comp full by State'!CE$60)</f>
        <v>0</v>
      </c>
      <c r="CF67" s="244">
        <f>SUM('B-2 NF-Comp full by State'!CF$60)</f>
        <v>185</v>
      </c>
      <c r="CG67" s="227">
        <f>SUM('B-2 NF-Comp full by State'!CG$60)</f>
        <v>17</v>
      </c>
      <c r="CH67" s="227">
        <f>SUM('B-2 NF-Comp full by State'!CH$60)</f>
        <v>9</v>
      </c>
      <c r="CI67" s="227">
        <f>SUM('B-2 NF-Comp full by State'!CI$60)</f>
        <v>103</v>
      </c>
      <c r="CJ67" s="227">
        <f>SUM('B-2 NF-Comp full by State'!CJ$60)</f>
        <v>15</v>
      </c>
      <c r="CK67" s="227">
        <f>SUM('B-2 NF-Comp full by State'!CK$60)</f>
        <v>13</v>
      </c>
      <c r="CL67" s="227">
        <f>SUM('B-2 NF-Comp full by State'!CL$60)</f>
        <v>22</v>
      </c>
      <c r="CM67" s="227">
        <f>SUM('B-2 NF-Comp full by State'!CM$60)</f>
        <v>6</v>
      </c>
      <c r="CN67" s="227">
        <f>SUM('B-2 NF-Comp full by State'!CN$60)</f>
        <v>0</v>
      </c>
      <c r="CO67" s="244">
        <f>SUM('B-2 NF-Comp full by State'!CO$60)</f>
        <v>212</v>
      </c>
      <c r="CP67" s="227">
        <f>SUM('B-2 NF-Comp full by State'!CP$60)</f>
        <v>52</v>
      </c>
      <c r="CQ67" s="227">
        <f>SUM('B-2 NF-Comp full by State'!CQ$60)</f>
        <v>31</v>
      </c>
      <c r="CR67" s="227">
        <f>SUM('B-2 NF-Comp full by State'!CR$60)</f>
        <v>36</v>
      </c>
      <c r="CS67" s="227">
        <f>SUM('B-2 NF-Comp full by State'!CS$60)</f>
        <v>14</v>
      </c>
      <c r="CT67" s="227">
        <f>SUM('B-2 NF-Comp full by State'!CT$60)</f>
        <v>11</v>
      </c>
      <c r="CU67" s="227">
        <f>SUM('B-2 NF-Comp full by State'!CU$60)</f>
        <v>44</v>
      </c>
      <c r="CV67" s="227">
        <f>SUM('B-2 NF-Comp full by State'!CV$60)</f>
        <v>14</v>
      </c>
      <c r="CW67" s="227">
        <f>SUM('B-2 NF-Comp full by State'!CW$60)</f>
        <v>3</v>
      </c>
      <c r="CX67" s="227">
        <f>SUM('B-2 NF-Comp full by State'!CX$60)</f>
        <v>7</v>
      </c>
      <c r="CY67" s="227">
        <f>SUM('B-2 NF-Comp full by State'!CY$60)</f>
        <v>0</v>
      </c>
      <c r="CZ67" s="246">
        <f>SUM('B-2 NF-Comp full by State'!CZ$60)</f>
        <v>86</v>
      </c>
      <c r="DA67" s="244">
        <f>SUM('B-2 NF-Comp full by State'!DA$60)</f>
        <v>22</v>
      </c>
      <c r="DB67" s="227">
        <f>SUM('B-2 NF-Comp full by State'!DB$60)</f>
        <v>1</v>
      </c>
      <c r="DC67" s="227">
        <f>SUM('B-2 NF-Comp full by State'!DC$60)</f>
        <v>5</v>
      </c>
      <c r="DD67" s="227">
        <f>SUM('B-2 NF-Comp full by State'!DD$60)</f>
        <v>3</v>
      </c>
      <c r="DE67" s="227">
        <f>SUM('B-2 NF-Comp full by State'!DE$60)</f>
        <v>6</v>
      </c>
      <c r="DF67" s="227">
        <f>SUM('B-2 NF-Comp full by State'!DF$60)</f>
        <v>0</v>
      </c>
      <c r="DG67" s="227">
        <f>SUM('B-2 NF-Comp full by State'!DG$60)</f>
        <v>0</v>
      </c>
      <c r="DH67" s="227">
        <f>SUM('B-2 NF-Comp full by State'!DH$60)</f>
        <v>3</v>
      </c>
      <c r="DI67" s="227">
        <f>SUM('B-2 NF-Comp full by State'!DI$60)</f>
        <v>4</v>
      </c>
      <c r="DJ67" s="227">
        <f>SUM('B-2 NF-Comp full by State'!DJ$60)</f>
        <v>0</v>
      </c>
      <c r="DK67" s="244">
        <f>SUM('B-2 NF-Comp full by State'!DK$60)</f>
        <v>64</v>
      </c>
      <c r="DL67" s="227">
        <f>SUM('B-2 NF-Comp full by State'!DL$60)</f>
        <v>4</v>
      </c>
      <c r="DM67" s="227">
        <f>SUM('B-2 NF-Comp full by State'!DM$60)</f>
        <v>17</v>
      </c>
      <c r="DN67" s="227">
        <f>SUM('B-2 NF-Comp full by State'!DN$60)</f>
        <v>8</v>
      </c>
      <c r="DO67" s="227">
        <f>SUM('B-2 NF-Comp full by State'!DO$60)</f>
        <v>7</v>
      </c>
      <c r="DP67" s="227">
        <f>SUM('B-2 NF-Comp full by State'!DP$60)</f>
        <v>23</v>
      </c>
      <c r="DQ67" s="227">
        <f>SUM('B-2 NF-Comp full by State'!DQ$60)</f>
        <v>3</v>
      </c>
      <c r="DR67" s="227">
        <f>SUM('B-2 NF-Comp full by State'!DR$60)</f>
        <v>2</v>
      </c>
      <c r="DS67" s="246">
        <f>SUM('B-2 NF-Comp full by State'!DS$60)</f>
        <v>174</v>
      </c>
      <c r="DT67" s="244">
        <f>SUM('B-2 NF-Comp full by State'!DT$60)</f>
        <v>14</v>
      </c>
      <c r="DU67" s="227">
        <f>SUM('B-2 NF-Comp full by State'!DU$60)</f>
        <v>0</v>
      </c>
      <c r="DV67" s="227">
        <f>SUM('B-2 NF-Comp full by State'!DV$60)</f>
        <v>1</v>
      </c>
      <c r="DW67" s="227">
        <f>SUM('B-2 NF-Comp full by State'!DW$60)</f>
        <v>11</v>
      </c>
      <c r="DX67" s="227">
        <f>SUM('B-2 NF-Comp full by State'!DX$60)</f>
        <v>0</v>
      </c>
      <c r="DY67" s="227">
        <f>SUM('B-2 NF-Comp full by State'!DY$60)</f>
        <v>0</v>
      </c>
      <c r="DZ67" s="227">
        <f>SUM('B-2 NF-Comp full by State'!DZ$60)</f>
        <v>0</v>
      </c>
      <c r="EA67" s="227">
        <f>SUM('B-2 NF-Comp full by State'!EA$60)</f>
        <v>2</v>
      </c>
      <c r="EB67" s="227">
        <f>SUM('B-2 NF-Comp full by State'!EB$60)</f>
        <v>0</v>
      </c>
      <c r="EC67" s="244">
        <f>SUM('B-2 NF-Comp full by State'!EC$60)</f>
        <v>35</v>
      </c>
      <c r="ED67" s="227">
        <f>SUM('B-2 NF-Comp full by State'!ED$60)</f>
        <v>5</v>
      </c>
      <c r="EE67" s="227">
        <f>SUM('B-2 NF-Comp full by State'!EE$60)</f>
        <v>7</v>
      </c>
      <c r="EF67" s="227">
        <f>SUM('B-2 NF-Comp full by State'!EF$60)</f>
        <v>1</v>
      </c>
      <c r="EG67" s="227">
        <f>SUM('B-2 NF-Comp full by State'!EG$60)</f>
        <v>4</v>
      </c>
      <c r="EH67" s="227">
        <f>SUM('B-2 NF-Comp full by State'!EH$60)</f>
        <v>18</v>
      </c>
      <c r="EI67" s="227">
        <f>SUM('B-2 NF-Comp full by State'!EI$60)</f>
        <v>0</v>
      </c>
      <c r="EJ67" s="244">
        <f>SUM('B-2 NF-Comp full by State'!EJ$60)</f>
        <v>125</v>
      </c>
      <c r="EK67" s="227">
        <f>SUM('B-2 NF-Comp full by State'!EK$60)</f>
        <v>7</v>
      </c>
      <c r="EL67" s="227">
        <f>SUM('B-2 NF-Comp full by State'!EL$60)</f>
        <v>1</v>
      </c>
      <c r="EM67" s="227">
        <f>SUM('B-2 NF-Comp full by State'!EM$60)</f>
        <v>0</v>
      </c>
      <c r="EN67" s="227">
        <f>SUM('B-2 NF-Comp full by State'!EN$60)</f>
        <v>24</v>
      </c>
      <c r="EO67" s="227">
        <f>SUM('B-2 NF-Comp full by State'!EO$60)</f>
        <v>20</v>
      </c>
      <c r="EP67" s="227">
        <f>SUM('B-2 NF-Comp full by State'!EP$60)</f>
        <v>35</v>
      </c>
      <c r="EQ67" s="227">
        <f>SUM('B-2 NF-Comp full by State'!EQ$60)</f>
        <v>13</v>
      </c>
      <c r="ER67" s="227">
        <f>SUM('B-2 NF-Comp full by State'!ER$60)</f>
        <v>0</v>
      </c>
      <c r="ES67" s="227">
        <f>SUM('B-2 NF-Comp full by State'!ES$60)</f>
        <v>3</v>
      </c>
      <c r="ET67" s="227">
        <f>SUM('B-2 NF-Comp full by State'!ET$60)</f>
        <v>2</v>
      </c>
      <c r="EU67" s="227">
        <f>SUM('B-2 NF-Comp full by State'!EU$60)</f>
        <v>7</v>
      </c>
      <c r="EV67" s="227">
        <f>SUM('B-2 NF-Comp full by State'!EV$60)</f>
        <v>13</v>
      </c>
    </row>
    <row r="68" spans="1:152" ht="15" thickBot="1" thickTop="1">
      <c r="A68" s="232" t="s">
        <v>316</v>
      </c>
      <c r="B68" s="235">
        <f aca="true" t="shared" si="30" ref="B68:BM68">SUM(B64:B67)</f>
        <v>10185</v>
      </c>
      <c r="C68" s="237">
        <f t="shared" si="30"/>
        <v>4400</v>
      </c>
      <c r="D68" s="239">
        <f t="shared" si="30"/>
        <v>1329</v>
      </c>
      <c r="E68" s="241">
        <f t="shared" si="30"/>
        <v>140</v>
      </c>
      <c r="F68" s="228">
        <f t="shared" si="30"/>
        <v>19</v>
      </c>
      <c r="G68" s="228">
        <f t="shared" si="30"/>
        <v>9</v>
      </c>
      <c r="H68" s="228">
        <f t="shared" si="30"/>
        <v>19</v>
      </c>
      <c r="I68" s="228">
        <f t="shared" si="30"/>
        <v>20</v>
      </c>
      <c r="J68" s="228">
        <f t="shared" si="30"/>
        <v>61</v>
      </c>
      <c r="K68" s="228">
        <f t="shared" si="30"/>
        <v>12</v>
      </c>
      <c r="L68" s="243">
        <f t="shared" si="30"/>
        <v>0</v>
      </c>
      <c r="M68" s="245">
        <f t="shared" si="30"/>
        <v>99</v>
      </c>
      <c r="N68" s="228">
        <f t="shared" si="30"/>
        <v>13</v>
      </c>
      <c r="O68" s="228">
        <f t="shared" si="30"/>
        <v>11</v>
      </c>
      <c r="P68" s="228">
        <f t="shared" si="30"/>
        <v>1</v>
      </c>
      <c r="Q68" s="228">
        <f t="shared" si="30"/>
        <v>2</v>
      </c>
      <c r="R68" s="228">
        <f t="shared" si="30"/>
        <v>34</v>
      </c>
      <c r="S68" s="228">
        <f t="shared" si="30"/>
        <v>36</v>
      </c>
      <c r="T68" s="228">
        <f t="shared" si="30"/>
        <v>2</v>
      </c>
      <c r="U68" s="243">
        <f t="shared" si="30"/>
        <v>0</v>
      </c>
      <c r="V68" s="245">
        <f t="shared" si="30"/>
        <v>392</v>
      </c>
      <c r="W68" s="228">
        <f t="shared" si="30"/>
        <v>14</v>
      </c>
      <c r="X68" s="228">
        <f t="shared" si="30"/>
        <v>1</v>
      </c>
      <c r="Y68" s="228">
        <f t="shared" si="30"/>
        <v>11</v>
      </c>
      <c r="Z68" s="228">
        <f t="shared" si="30"/>
        <v>311</v>
      </c>
      <c r="AA68" s="228">
        <f t="shared" si="30"/>
        <v>12</v>
      </c>
      <c r="AB68" s="228">
        <f t="shared" si="30"/>
        <v>4</v>
      </c>
      <c r="AC68" s="228">
        <f t="shared" si="30"/>
        <v>39</v>
      </c>
      <c r="AD68" s="243">
        <f t="shared" si="30"/>
        <v>0</v>
      </c>
      <c r="AE68" s="245">
        <f t="shared" si="30"/>
        <v>469</v>
      </c>
      <c r="AF68" s="228">
        <f t="shared" si="30"/>
        <v>16</v>
      </c>
      <c r="AG68" s="228">
        <f t="shared" si="30"/>
        <v>38</v>
      </c>
      <c r="AH68" s="228">
        <f t="shared" si="30"/>
        <v>160</v>
      </c>
      <c r="AI68" s="228">
        <f t="shared" si="30"/>
        <v>90</v>
      </c>
      <c r="AJ68" s="228">
        <f t="shared" si="30"/>
        <v>42</v>
      </c>
      <c r="AK68" s="228">
        <f t="shared" si="30"/>
        <v>7</v>
      </c>
      <c r="AL68" s="228">
        <f t="shared" si="30"/>
        <v>33</v>
      </c>
      <c r="AM68" s="228">
        <f t="shared" si="30"/>
        <v>31</v>
      </c>
      <c r="AN68" s="228">
        <f t="shared" si="30"/>
        <v>22</v>
      </c>
      <c r="AO68" s="228">
        <f t="shared" si="30"/>
        <v>20</v>
      </c>
      <c r="AP68" s="228">
        <f t="shared" si="30"/>
        <v>10</v>
      </c>
      <c r="AQ68" s="228">
        <f t="shared" si="30"/>
        <v>0</v>
      </c>
      <c r="AR68" s="245">
        <f t="shared" si="30"/>
        <v>229</v>
      </c>
      <c r="AS68" s="228">
        <f t="shared" si="30"/>
        <v>65</v>
      </c>
      <c r="AT68" s="228">
        <f t="shared" si="30"/>
        <v>40</v>
      </c>
      <c r="AU68" s="228">
        <f t="shared" si="30"/>
        <v>124</v>
      </c>
      <c r="AV68" s="228">
        <f t="shared" si="30"/>
        <v>0</v>
      </c>
      <c r="AW68" s="247">
        <f t="shared" si="30"/>
        <v>1604</v>
      </c>
      <c r="AX68" s="245">
        <f t="shared" si="30"/>
        <v>1271</v>
      </c>
      <c r="AY68" s="228">
        <f t="shared" si="30"/>
        <v>67</v>
      </c>
      <c r="AZ68" s="228">
        <f t="shared" si="30"/>
        <v>280</v>
      </c>
      <c r="BA68" s="228">
        <f t="shared" si="30"/>
        <v>193</v>
      </c>
      <c r="BB68" s="228">
        <f t="shared" si="30"/>
        <v>2</v>
      </c>
      <c r="BC68" s="228">
        <f t="shared" si="30"/>
        <v>214</v>
      </c>
      <c r="BD68" s="228">
        <f t="shared" si="30"/>
        <v>149</v>
      </c>
      <c r="BE68" s="228">
        <f t="shared" si="30"/>
        <v>81</v>
      </c>
      <c r="BF68" s="228">
        <f t="shared" si="30"/>
        <v>45</v>
      </c>
      <c r="BG68" s="228">
        <f t="shared" si="30"/>
        <v>116</v>
      </c>
      <c r="BH68" s="228">
        <f t="shared" si="30"/>
        <v>85</v>
      </c>
      <c r="BI68" s="228">
        <f t="shared" si="30"/>
        <v>24</v>
      </c>
      <c r="BJ68" s="228">
        <f t="shared" si="30"/>
        <v>15</v>
      </c>
      <c r="BK68" s="228">
        <f t="shared" si="30"/>
        <v>0</v>
      </c>
      <c r="BL68" s="245">
        <f t="shared" si="30"/>
        <v>315</v>
      </c>
      <c r="BM68" s="228">
        <f t="shared" si="30"/>
        <v>124</v>
      </c>
      <c r="BN68" s="228">
        <f aca="true" t="shared" si="31" ref="BN68:DY68">SUM(BN64:BN67)</f>
        <v>2</v>
      </c>
      <c r="BO68" s="228">
        <f t="shared" si="31"/>
        <v>30</v>
      </c>
      <c r="BP68" s="228">
        <f t="shared" si="31"/>
        <v>12</v>
      </c>
      <c r="BQ68" s="228">
        <f t="shared" si="31"/>
        <v>25</v>
      </c>
      <c r="BR68" s="228">
        <f t="shared" si="31"/>
        <v>99</v>
      </c>
      <c r="BS68" s="228">
        <f t="shared" si="31"/>
        <v>23</v>
      </c>
      <c r="BT68" s="228">
        <f t="shared" si="31"/>
        <v>0</v>
      </c>
      <c r="BU68" s="228">
        <f t="shared" si="31"/>
        <v>18</v>
      </c>
      <c r="BV68" s="228">
        <f t="shared" si="31"/>
        <v>3</v>
      </c>
      <c r="BW68" s="228">
        <f t="shared" si="31"/>
        <v>15</v>
      </c>
      <c r="BX68" s="228">
        <f t="shared" si="31"/>
        <v>0</v>
      </c>
      <c r="BY68" s="247">
        <f t="shared" si="31"/>
        <v>903</v>
      </c>
      <c r="BZ68" s="245">
        <f t="shared" si="31"/>
        <v>204</v>
      </c>
      <c r="CA68" s="228">
        <f t="shared" si="31"/>
        <v>67</v>
      </c>
      <c r="CB68" s="228">
        <f t="shared" si="31"/>
        <v>33</v>
      </c>
      <c r="CC68" s="228">
        <f t="shared" si="31"/>
        <v>85</v>
      </c>
      <c r="CD68" s="228">
        <f t="shared" si="31"/>
        <v>19</v>
      </c>
      <c r="CE68" s="228">
        <f t="shared" si="31"/>
        <v>0</v>
      </c>
      <c r="CF68" s="245">
        <f t="shared" si="31"/>
        <v>325</v>
      </c>
      <c r="CG68" s="228">
        <f t="shared" si="31"/>
        <v>22</v>
      </c>
      <c r="CH68" s="228">
        <f t="shared" si="31"/>
        <v>20</v>
      </c>
      <c r="CI68" s="228">
        <f t="shared" si="31"/>
        <v>177</v>
      </c>
      <c r="CJ68" s="228">
        <f t="shared" si="31"/>
        <v>24</v>
      </c>
      <c r="CK68" s="228">
        <f t="shared" si="31"/>
        <v>23</v>
      </c>
      <c r="CL68" s="228">
        <f t="shared" si="31"/>
        <v>42</v>
      </c>
      <c r="CM68" s="228">
        <f t="shared" si="31"/>
        <v>17</v>
      </c>
      <c r="CN68" s="228">
        <f t="shared" si="31"/>
        <v>0</v>
      </c>
      <c r="CO68" s="245">
        <f t="shared" si="31"/>
        <v>374</v>
      </c>
      <c r="CP68" s="228">
        <f t="shared" si="31"/>
        <v>83</v>
      </c>
      <c r="CQ68" s="228">
        <f t="shared" si="31"/>
        <v>65</v>
      </c>
      <c r="CR68" s="228">
        <f t="shared" si="31"/>
        <v>87</v>
      </c>
      <c r="CS68" s="228">
        <f t="shared" si="31"/>
        <v>27</v>
      </c>
      <c r="CT68" s="228">
        <f t="shared" si="31"/>
        <v>18</v>
      </c>
      <c r="CU68" s="228">
        <f t="shared" si="31"/>
        <v>52</v>
      </c>
      <c r="CV68" s="228">
        <f t="shared" si="31"/>
        <v>26</v>
      </c>
      <c r="CW68" s="228">
        <f t="shared" si="31"/>
        <v>3</v>
      </c>
      <c r="CX68" s="228">
        <f t="shared" si="31"/>
        <v>13</v>
      </c>
      <c r="CY68" s="228">
        <f t="shared" si="31"/>
        <v>0</v>
      </c>
      <c r="CZ68" s="247">
        <f t="shared" si="31"/>
        <v>203</v>
      </c>
      <c r="DA68" s="245">
        <f t="shared" si="31"/>
        <v>47</v>
      </c>
      <c r="DB68" s="228">
        <f t="shared" si="31"/>
        <v>3</v>
      </c>
      <c r="DC68" s="228">
        <f t="shared" si="31"/>
        <v>8</v>
      </c>
      <c r="DD68" s="228">
        <f t="shared" si="31"/>
        <v>5</v>
      </c>
      <c r="DE68" s="228">
        <f t="shared" si="31"/>
        <v>20</v>
      </c>
      <c r="DF68" s="228">
        <f t="shared" si="31"/>
        <v>0</v>
      </c>
      <c r="DG68" s="228">
        <f t="shared" si="31"/>
        <v>2</v>
      </c>
      <c r="DH68" s="228">
        <f t="shared" si="31"/>
        <v>5</v>
      </c>
      <c r="DI68" s="228">
        <f t="shared" si="31"/>
        <v>4</v>
      </c>
      <c r="DJ68" s="228">
        <f t="shared" si="31"/>
        <v>0</v>
      </c>
      <c r="DK68" s="245">
        <f t="shared" si="31"/>
        <v>156</v>
      </c>
      <c r="DL68" s="228">
        <f t="shared" si="31"/>
        <v>7</v>
      </c>
      <c r="DM68" s="228">
        <f t="shared" si="31"/>
        <v>59</v>
      </c>
      <c r="DN68" s="228">
        <f t="shared" si="31"/>
        <v>19</v>
      </c>
      <c r="DO68" s="228">
        <f t="shared" si="31"/>
        <v>7</v>
      </c>
      <c r="DP68" s="228">
        <f t="shared" si="31"/>
        <v>52</v>
      </c>
      <c r="DQ68" s="228">
        <f t="shared" si="31"/>
        <v>10</v>
      </c>
      <c r="DR68" s="228">
        <f t="shared" si="31"/>
        <v>2</v>
      </c>
      <c r="DS68" s="247">
        <f t="shared" si="31"/>
        <v>361</v>
      </c>
      <c r="DT68" s="245">
        <f t="shared" si="31"/>
        <v>16</v>
      </c>
      <c r="DU68" s="228">
        <f t="shared" si="31"/>
        <v>0</v>
      </c>
      <c r="DV68" s="228">
        <f t="shared" si="31"/>
        <v>2</v>
      </c>
      <c r="DW68" s="228">
        <f t="shared" si="31"/>
        <v>11</v>
      </c>
      <c r="DX68" s="228">
        <f t="shared" si="31"/>
        <v>0</v>
      </c>
      <c r="DY68" s="228">
        <f t="shared" si="31"/>
        <v>0</v>
      </c>
      <c r="DZ68" s="228">
        <f aca="true" t="shared" si="32" ref="DZ68:EV68">SUM(DZ64:DZ67)</f>
        <v>0</v>
      </c>
      <c r="EA68" s="228">
        <f t="shared" si="32"/>
        <v>3</v>
      </c>
      <c r="EB68" s="228">
        <f t="shared" si="32"/>
        <v>0</v>
      </c>
      <c r="EC68" s="245">
        <f t="shared" si="32"/>
        <v>64</v>
      </c>
      <c r="ED68" s="228">
        <f t="shared" si="32"/>
        <v>9</v>
      </c>
      <c r="EE68" s="228">
        <f t="shared" si="32"/>
        <v>17</v>
      </c>
      <c r="EF68" s="228">
        <f t="shared" si="32"/>
        <v>3</v>
      </c>
      <c r="EG68" s="228">
        <f t="shared" si="32"/>
        <v>9</v>
      </c>
      <c r="EH68" s="228">
        <f t="shared" si="32"/>
        <v>26</v>
      </c>
      <c r="EI68" s="228">
        <f t="shared" si="32"/>
        <v>0</v>
      </c>
      <c r="EJ68" s="245">
        <f t="shared" si="32"/>
        <v>281</v>
      </c>
      <c r="EK68" s="228">
        <f t="shared" si="32"/>
        <v>12</v>
      </c>
      <c r="EL68" s="228">
        <f t="shared" si="32"/>
        <v>10</v>
      </c>
      <c r="EM68" s="228">
        <f t="shared" si="32"/>
        <v>0</v>
      </c>
      <c r="EN68" s="228">
        <f t="shared" si="32"/>
        <v>69</v>
      </c>
      <c r="EO68" s="228">
        <f t="shared" si="32"/>
        <v>30</v>
      </c>
      <c r="EP68" s="228">
        <f t="shared" si="32"/>
        <v>75</v>
      </c>
      <c r="EQ68" s="228">
        <f t="shared" si="32"/>
        <v>19</v>
      </c>
      <c r="ER68" s="228">
        <f t="shared" si="32"/>
        <v>2</v>
      </c>
      <c r="ES68" s="228">
        <f t="shared" si="32"/>
        <v>6</v>
      </c>
      <c r="ET68" s="228">
        <f t="shared" si="32"/>
        <v>12</v>
      </c>
      <c r="EU68" s="228">
        <f t="shared" si="32"/>
        <v>16</v>
      </c>
      <c r="EV68" s="228">
        <f t="shared" si="32"/>
        <v>30</v>
      </c>
    </row>
    <row r="69" ht="13.5" thickTop="1"/>
  </sheetData>
  <sheetProtection/>
  <hyperlinks>
    <hyperlink ref="EW5" location="ToC!A1" display="Table of Contents"/>
  </hyperlinks>
  <printOptions horizontalCentered="1"/>
  <pageMargins left="0.27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B-2: Complaints by Region for Fiscal Year 2014</oddHeader>
    <oddFooter>&amp;CTable B-2: p. &amp;P</oddFooter>
  </headerFooter>
  <rowBreaks count="1" manualBreakCount="1">
    <brk id="40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11.28125" style="0" customWidth="1"/>
    <col min="7" max="7" width="6.28125" style="0" customWidth="1"/>
    <col min="8" max="8" width="11.57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</cols>
  <sheetData>
    <row r="1" spans="1:12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48"/>
    </row>
    <row r="3" spans="1:12" ht="15.75" customHeight="1">
      <c r="A3" s="17"/>
      <c r="B3" s="8" t="s">
        <v>17</v>
      </c>
      <c r="C3" s="166" t="s">
        <v>18</v>
      </c>
      <c r="D3" s="18" t="s">
        <v>15</v>
      </c>
      <c r="E3" s="19" t="s">
        <v>19</v>
      </c>
      <c r="F3" s="20"/>
      <c r="G3" s="20"/>
      <c r="H3" s="20"/>
      <c r="I3" s="20"/>
      <c r="J3" s="20"/>
      <c r="K3" s="20"/>
      <c r="L3" s="152"/>
    </row>
    <row r="4" spans="1:12" ht="16.5" customHeight="1">
      <c r="A4" s="25"/>
      <c r="B4" s="8" t="s">
        <v>18</v>
      </c>
      <c r="C4" s="167" t="s">
        <v>239</v>
      </c>
      <c r="D4" s="163" t="s">
        <v>148</v>
      </c>
      <c r="E4" s="161" t="s">
        <v>25</v>
      </c>
      <c r="F4" s="158" t="s">
        <v>149</v>
      </c>
      <c r="G4" s="28" t="s">
        <v>26</v>
      </c>
      <c r="H4" s="28" t="s">
        <v>27</v>
      </c>
      <c r="I4" s="28" t="s">
        <v>28</v>
      </c>
      <c r="J4" s="28" t="s">
        <v>29</v>
      </c>
      <c r="K4" s="28" t="s">
        <v>30</v>
      </c>
      <c r="L4" s="30" t="s">
        <v>31</v>
      </c>
    </row>
    <row r="5" spans="1:13" ht="114" customHeight="1" thickBot="1">
      <c r="A5" s="33"/>
      <c r="B5" s="34"/>
      <c r="C5" s="168" t="s">
        <v>150</v>
      </c>
      <c r="D5" s="164" t="s">
        <v>151</v>
      </c>
      <c r="E5" s="136" t="s">
        <v>152</v>
      </c>
      <c r="F5" s="159" t="s">
        <v>272</v>
      </c>
      <c r="G5" s="38" t="s">
        <v>140</v>
      </c>
      <c r="H5" s="38" t="s">
        <v>302</v>
      </c>
      <c r="I5" s="39" t="s">
        <v>153</v>
      </c>
      <c r="J5" s="38" t="s">
        <v>42</v>
      </c>
      <c r="K5" s="38" t="s">
        <v>193</v>
      </c>
      <c r="L5" s="40" t="s">
        <v>225</v>
      </c>
      <c r="M5" s="147" t="s">
        <v>242</v>
      </c>
    </row>
    <row r="6" spans="1:12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State'!D6</f>
        <v>48636</v>
      </c>
      <c r="E6" s="137">
        <f>'B-2 NF-Comp full by State'!E6</f>
        <v>10453</v>
      </c>
      <c r="F6" s="46">
        <f>'B-2 NF-Comp full by State'!F6</f>
        <v>2686</v>
      </c>
      <c r="G6" s="47">
        <f>'B-2 NF-Comp full by State'!G6</f>
        <v>764</v>
      </c>
      <c r="H6" s="47">
        <f>'B-2 NF-Comp full by State'!H6</f>
        <v>1930</v>
      </c>
      <c r="I6" s="47">
        <f>'B-2 NF-Comp full by State'!I6</f>
        <v>788</v>
      </c>
      <c r="J6" s="47">
        <f>'B-2 NF-Comp full by State'!J6</f>
        <v>1582</v>
      </c>
      <c r="K6" s="47">
        <f>'B-2 NF-Comp full by State'!K6</f>
        <v>2703</v>
      </c>
      <c r="L6" s="49">
        <f>'B-2 NF-Comp full by State'!L6</f>
        <v>0</v>
      </c>
    </row>
    <row r="7" spans="1:12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State'!D7</f>
        <v>47112</v>
      </c>
      <c r="E7" s="137">
        <f>'B-2 NF-Comp full by State'!E7</f>
        <v>9701</v>
      </c>
      <c r="F7" s="46">
        <f>'B-2 NF-Comp full by State'!F7</f>
        <v>2657</v>
      </c>
      <c r="G7" s="47">
        <f>'B-2 NF-Comp full by State'!G7</f>
        <v>767</v>
      </c>
      <c r="H7" s="47">
        <f>'B-2 NF-Comp full by State'!H7</f>
        <v>1883</v>
      </c>
      <c r="I7" s="47">
        <f>'B-2 NF-Comp full by State'!I7</f>
        <v>766</v>
      </c>
      <c r="J7" s="47">
        <f>'B-2 NF-Comp full by State'!J7</f>
        <v>1488</v>
      </c>
      <c r="K7" s="47">
        <f>'B-2 NF-Comp full by State'!K7</f>
        <v>2140</v>
      </c>
      <c r="L7" s="49">
        <f>'B-2 NF-Comp full by State'!L7</f>
        <v>0</v>
      </c>
    </row>
    <row r="8" spans="1:12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State'!D8</f>
        <v>49085</v>
      </c>
      <c r="E8" s="137">
        <f>'B-2 NF-Comp full by State'!E8</f>
        <v>9999</v>
      </c>
      <c r="F8" s="46">
        <f>'B-2 NF-Comp full by State'!F8</f>
        <v>2858</v>
      </c>
      <c r="G8" s="47">
        <f>'B-2 NF-Comp full by State'!G8</f>
        <v>775</v>
      </c>
      <c r="H8" s="47">
        <f>'B-2 NF-Comp full by State'!H8</f>
        <v>2113</v>
      </c>
      <c r="I8" s="47">
        <f>'B-2 NF-Comp full by State'!I8</f>
        <v>806</v>
      </c>
      <c r="J8" s="47">
        <f>'B-2 NF-Comp full by State'!J8</f>
        <v>1544</v>
      </c>
      <c r="K8" s="47">
        <f>'B-2 NF-Comp full by State'!K8</f>
        <v>1903</v>
      </c>
      <c r="L8" s="49">
        <f>'B-2 NF-Comp full by State'!L8</f>
        <v>0</v>
      </c>
    </row>
    <row r="9" spans="1:12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State'!D9</f>
        <v>51726</v>
      </c>
      <c r="E9" s="137">
        <f>'B-2 NF-Comp full by State'!E9</f>
        <v>10482</v>
      </c>
      <c r="F9" s="46">
        <f>'B-2 NF-Comp full by State'!F9</f>
        <v>2955</v>
      </c>
      <c r="G9" s="47">
        <f>'B-2 NF-Comp full by State'!G9</f>
        <v>785</v>
      </c>
      <c r="H9" s="47">
        <f>'B-2 NF-Comp full by State'!H9</f>
        <v>2197</v>
      </c>
      <c r="I9" s="47">
        <f>'B-2 NF-Comp full by State'!I9</f>
        <v>756</v>
      </c>
      <c r="J9" s="47">
        <f>'B-2 NF-Comp full by State'!J9</f>
        <v>1721</v>
      </c>
      <c r="K9" s="47">
        <f>'B-2 NF-Comp full by State'!K9</f>
        <v>2068</v>
      </c>
      <c r="L9" s="49">
        <f>'B-2 NF-Comp full by State'!L9</f>
        <v>0</v>
      </c>
    </row>
    <row r="10" spans="1:12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State'!D10</f>
        <v>53621</v>
      </c>
      <c r="E10" s="137">
        <f>'B-2 NF-Comp full by State'!E10</f>
        <v>11284</v>
      </c>
      <c r="F10" s="46">
        <f>'B-2 NF-Comp full by State'!F10</f>
        <v>3245</v>
      </c>
      <c r="G10" s="47">
        <f>'B-2 NF-Comp full by State'!G10</f>
        <v>817</v>
      </c>
      <c r="H10" s="47">
        <f>'B-2 NF-Comp full by State'!H10</f>
        <v>2345</v>
      </c>
      <c r="I10" s="47">
        <f>'B-2 NF-Comp full by State'!I10</f>
        <v>810</v>
      </c>
      <c r="J10" s="47">
        <f>'B-2 NF-Comp full by State'!J10</f>
        <v>1560</v>
      </c>
      <c r="K10" s="47">
        <f>'B-2 NF-Comp full by State'!K10</f>
        <v>2507</v>
      </c>
      <c r="L10" s="49">
        <f>'B-2 NF-Comp full by State'!L10</f>
        <v>0</v>
      </c>
    </row>
    <row r="11" spans="1:12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State'!D11</f>
        <v>56875</v>
      </c>
      <c r="E11" s="137">
        <f>'B-2 NF-Comp full by State'!E11</f>
        <v>11628</v>
      </c>
      <c r="F11" s="46">
        <f>'B-2 NF-Comp full by State'!F11</f>
        <v>3305</v>
      </c>
      <c r="G11" s="47">
        <f>'B-2 NF-Comp full by State'!G11</f>
        <v>817</v>
      </c>
      <c r="H11" s="47">
        <f>'B-2 NF-Comp full by State'!H11</f>
        <v>2588</v>
      </c>
      <c r="I11" s="47">
        <f>'B-2 NF-Comp full by State'!I11</f>
        <v>859</v>
      </c>
      <c r="J11" s="47">
        <f>'B-2 NF-Comp full by State'!J11</f>
        <v>1746</v>
      </c>
      <c r="K11" s="47">
        <f>'B-2 NF-Comp full by State'!K11</f>
        <v>2313</v>
      </c>
      <c r="L11" s="49">
        <f>'B-2 NF-Comp full by State'!L11</f>
        <v>0</v>
      </c>
    </row>
    <row r="12" spans="1:12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State'!D12</f>
        <v>41</v>
      </c>
      <c r="E12" s="139">
        <f>'B-2 NF-Comp full by State'!E12</f>
        <v>6</v>
      </c>
      <c r="F12" s="57">
        <f>'B-2 NF-Comp full by State'!F12</f>
        <v>2</v>
      </c>
      <c r="G12" s="57">
        <f>'B-2 NF-Comp full by State'!G12</f>
        <v>2</v>
      </c>
      <c r="H12" s="57">
        <f>'B-2 NF-Comp full by State'!H12</f>
        <v>0</v>
      </c>
      <c r="I12" s="57">
        <f>'B-2 NF-Comp full by State'!I12</f>
        <v>1</v>
      </c>
      <c r="J12" s="57">
        <f>'B-2 NF-Comp full by State'!J12</f>
        <v>1</v>
      </c>
      <c r="K12" s="57">
        <f>'B-2 NF-Comp full by State'!K12</f>
        <v>0</v>
      </c>
      <c r="L12" s="59">
        <f>'B-2 NF-Comp full by State'!L12</f>
        <v>0</v>
      </c>
    </row>
    <row r="13" spans="1:12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State'!D13</f>
        <v>312</v>
      </c>
      <c r="E13" s="139">
        <f>'B-2 NF-Comp full by State'!E13</f>
        <v>77</v>
      </c>
      <c r="F13" s="57">
        <f>'B-2 NF-Comp full by State'!F13</f>
        <v>26</v>
      </c>
      <c r="G13" s="57">
        <f>'B-2 NF-Comp full by State'!G13</f>
        <v>8</v>
      </c>
      <c r="H13" s="57">
        <f>'B-2 NF-Comp full by State'!H13</f>
        <v>32</v>
      </c>
      <c r="I13" s="57">
        <f>'B-2 NF-Comp full by State'!I13</f>
        <v>3</v>
      </c>
      <c r="J13" s="57">
        <f>'B-2 NF-Comp full by State'!J13</f>
        <v>6</v>
      </c>
      <c r="K13" s="57">
        <f>'B-2 NF-Comp full by State'!K13</f>
        <v>2</v>
      </c>
      <c r="L13" s="59">
        <f>'B-2 NF-Comp full by State'!L13</f>
        <v>0</v>
      </c>
    </row>
    <row r="14" spans="1:12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State'!D14</f>
        <v>808</v>
      </c>
      <c r="E14" s="139">
        <f>'B-2 NF-Comp full by State'!E14</f>
        <v>166</v>
      </c>
      <c r="F14" s="57">
        <f>'B-2 NF-Comp full by State'!F14</f>
        <v>14</v>
      </c>
      <c r="G14" s="57">
        <f>'B-2 NF-Comp full by State'!G14</f>
        <v>3</v>
      </c>
      <c r="H14" s="57">
        <f>'B-2 NF-Comp full by State'!H14</f>
        <v>35</v>
      </c>
      <c r="I14" s="57">
        <f>'B-2 NF-Comp full by State'!I14</f>
        <v>49</v>
      </c>
      <c r="J14" s="57">
        <f>'B-2 NF-Comp full by State'!J14</f>
        <v>55</v>
      </c>
      <c r="K14" s="57">
        <f>'B-2 NF-Comp full by State'!K14</f>
        <v>10</v>
      </c>
      <c r="L14" s="59">
        <f>'B-2 NF-Comp full by State'!L14</f>
        <v>0</v>
      </c>
    </row>
    <row r="15" spans="1:12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State'!D15</f>
        <v>1091</v>
      </c>
      <c r="E15" s="139">
        <f>'B-2 NF-Comp full by State'!E15</f>
        <v>192</v>
      </c>
      <c r="F15" s="57">
        <f>'B-2 NF-Comp full by State'!F15</f>
        <v>53</v>
      </c>
      <c r="G15" s="57">
        <f>'B-2 NF-Comp full by State'!G15</f>
        <v>10</v>
      </c>
      <c r="H15" s="57">
        <f>'B-2 NF-Comp full by State'!H15</f>
        <v>33</v>
      </c>
      <c r="I15" s="57">
        <f>'B-2 NF-Comp full by State'!I15</f>
        <v>6</v>
      </c>
      <c r="J15" s="57">
        <f>'B-2 NF-Comp full by State'!J15</f>
        <v>37</v>
      </c>
      <c r="K15" s="57">
        <f>'B-2 NF-Comp full by State'!K15</f>
        <v>53</v>
      </c>
      <c r="L15" s="59">
        <f>'B-2 NF-Comp full by State'!L15</f>
        <v>0</v>
      </c>
    </row>
    <row r="16" spans="1:12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State'!D16</f>
        <v>9984</v>
      </c>
      <c r="E16" s="140">
        <f>'B-2 NF-Comp full by State'!E16</f>
        <v>5073</v>
      </c>
      <c r="F16" s="64">
        <f>'B-2 NF-Comp full by State'!F16</f>
        <v>1177</v>
      </c>
      <c r="G16" s="64">
        <f>'B-2 NF-Comp full by State'!G16</f>
        <v>414</v>
      </c>
      <c r="H16" s="64">
        <f>'B-2 NF-Comp full by State'!H16</f>
        <v>599</v>
      </c>
      <c r="I16" s="64">
        <f>'B-2 NF-Comp full by State'!I16</f>
        <v>307</v>
      </c>
      <c r="J16" s="64">
        <f>'B-2 NF-Comp full by State'!J16</f>
        <v>638</v>
      </c>
      <c r="K16" s="64">
        <f>'B-2 NF-Comp full by State'!K16</f>
        <v>1938</v>
      </c>
      <c r="L16" s="66">
        <f>'B-2 NF-Comp full by State'!L16</f>
        <v>0</v>
      </c>
    </row>
    <row r="17" spans="1:12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State'!D17</f>
        <v>930</v>
      </c>
      <c r="E17" s="139">
        <f>'B-2 NF-Comp full by State'!E17</f>
        <v>93</v>
      </c>
      <c r="F17" s="57">
        <f>'B-2 NF-Comp full by State'!F17</f>
        <v>17</v>
      </c>
      <c r="G17" s="57">
        <f>'B-2 NF-Comp full by State'!G17</f>
        <v>8</v>
      </c>
      <c r="H17" s="57">
        <f>'B-2 NF-Comp full by State'!H17</f>
        <v>25</v>
      </c>
      <c r="I17" s="57">
        <f>'B-2 NF-Comp full by State'!I17</f>
        <v>9</v>
      </c>
      <c r="J17" s="57">
        <f>'B-2 NF-Comp full by State'!J17</f>
        <v>25</v>
      </c>
      <c r="K17" s="57">
        <f>'B-2 NF-Comp full by State'!K17</f>
        <v>9</v>
      </c>
      <c r="L17" s="59">
        <f>'B-2 NF-Comp full by State'!L17</f>
        <v>0</v>
      </c>
    </row>
    <row r="18" spans="1:12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State'!D18</f>
        <v>1030</v>
      </c>
      <c r="E18" s="139">
        <f>'B-2 NF-Comp full by State'!E18</f>
        <v>131</v>
      </c>
      <c r="F18" s="57">
        <f>'B-2 NF-Comp full by State'!F18</f>
        <v>38</v>
      </c>
      <c r="G18" s="57">
        <f>'B-2 NF-Comp full by State'!G18</f>
        <v>9</v>
      </c>
      <c r="H18" s="57">
        <f>'B-2 NF-Comp full by State'!H18</f>
        <v>37</v>
      </c>
      <c r="I18" s="57">
        <f>'B-2 NF-Comp full by State'!I18</f>
        <v>11</v>
      </c>
      <c r="J18" s="57">
        <f>'B-2 NF-Comp full by State'!J18</f>
        <v>17</v>
      </c>
      <c r="K18" s="57">
        <f>'B-2 NF-Comp full by State'!K18</f>
        <v>19</v>
      </c>
      <c r="L18" s="59">
        <f>'B-2 NF-Comp full by State'!L18</f>
        <v>0</v>
      </c>
    </row>
    <row r="19" spans="1:12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State'!D19</f>
        <v>136</v>
      </c>
      <c r="E19" s="139">
        <f>'B-2 NF-Comp full by State'!E19</f>
        <v>9</v>
      </c>
      <c r="F19" s="57">
        <f>'B-2 NF-Comp full by State'!F19</f>
        <v>4</v>
      </c>
      <c r="G19" s="57">
        <f>'B-2 NF-Comp full by State'!G19</f>
        <v>0</v>
      </c>
      <c r="H19" s="57">
        <f>'B-2 NF-Comp full by State'!H19</f>
        <v>2</v>
      </c>
      <c r="I19" s="57">
        <f>'B-2 NF-Comp full by State'!I19</f>
        <v>0</v>
      </c>
      <c r="J19" s="57">
        <f>'B-2 NF-Comp full by State'!J19</f>
        <v>3</v>
      </c>
      <c r="K19" s="57">
        <f>'B-2 NF-Comp full by State'!K19</f>
        <v>0</v>
      </c>
      <c r="L19" s="59">
        <f>'B-2 NF-Comp full by State'!L19</f>
        <v>0</v>
      </c>
    </row>
    <row r="20" spans="1:12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State'!D20</f>
        <v>171</v>
      </c>
      <c r="E20" s="139">
        <f>'B-2 NF-Comp full by State'!E20</f>
        <v>20</v>
      </c>
      <c r="F20" s="57">
        <f>'B-2 NF-Comp full by State'!F20</f>
        <v>4</v>
      </c>
      <c r="G20" s="57">
        <f>'B-2 NF-Comp full by State'!G20</f>
        <v>2</v>
      </c>
      <c r="H20" s="57">
        <f>'B-2 NF-Comp full by State'!H20</f>
        <v>5</v>
      </c>
      <c r="I20" s="57">
        <f>'B-2 NF-Comp full by State'!I20</f>
        <v>3</v>
      </c>
      <c r="J20" s="57">
        <f>'B-2 NF-Comp full by State'!J20</f>
        <v>3</v>
      </c>
      <c r="K20" s="57">
        <f>'B-2 NF-Comp full by State'!K20</f>
        <v>3</v>
      </c>
      <c r="L20" s="59">
        <f>'B-2 NF-Comp full by State'!L20</f>
        <v>0</v>
      </c>
    </row>
    <row r="21" spans="1:12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State'!D21</f>
        <v>1213</v>
      </c>
      <c r="E21" s="140">
        <f>'B-2 NF-Comp full by State'!E21</f>
        <v>65</v>
      </c>
      <c r="F21" s="64">
        <f>'B-2 NF-Comp full by State'!F21</f>
        <v>26</v>
      </c>
      <c r="G21" s="64">
        <f>'B-2 NF-Comp full by State'!G21</f>
        <v>2</v>
      </c>
      <c r="H21" s="64">
        <f>'B-2 NF-Comp full by State'!H21</f>
        <v>9</v>
      </c>
      <c r="I21" s="64">
        <f>'B-2 NF-Comp full by State'!I21</f>
        <v>6</v>
      </c>
      <c r="J21" s="64">
        <f>'B-2 NF-Comp full by State'!J21</f>
        <v>14</v>
      </c>
      <c r="K21" s="64">
        <f>'B-2 NF-Comp full by State'!K21</f>
        <v>8</v>
      </c>
      <c r="L21" s="66">
        <f>'B-2 NF-Comp full by State'!L21</f>
        <v>0</v>
      </c>
    </row>
    <row r="22" spans="1:12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State'!D22</f>
        <v>837</v>
      </c>
      <c r="E22" s="139">
        <f>'B-2 NF-Comp full by State'!E22</f>
        <v>43</v>
      </c>
      <c r="F22" s="57">
        <f>'B-2 NF-Comp full by State'!F22</f>
        <v>15</v>
      </c>
      <c r="G22" s="57">
        <f>'B-2 NF-Comp full by State'!G22</f>
        <v>3</v>
      </c>
      <c r="H22" s="57">
        <f>'B-2 NF-Comp full by State'!H22</f>
        <v>12</v>
      </c>
      <c r="I22" s="57">
        <f>'B-2 NF-Comp full by State'!I22</f>
        <v>2</v>
      </c>
      <c r="J22" s="57">
        <f>'B-2 NF-Comp full by State'!J22</f>
        <v>4</v>
      </c>
      <c r="K22" s="57">
        <f>'B-2 NF-Comp full by State'!K22</f>
        <v>7</v>
      </c>
      <c r="L22" s="59">
        <f>'B-2 NF-Comp full by State'!L22</f>
        <v>0</v>
      </c>
    </row>
    <row r="23" spans="1:12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State'!D23</f>
        <v>45</v>
      </c>
      <c r="E23" s="139">
        <f>'B-2 NF-Comp full by State'!E23</f>
        <v>2</v>
      </c>
      <c r="F23" s="57">
        <f>'B-2 NF-Comp full by State'!F23</f>
        <v>1</v>
      </c>
      <c r="G23" s="57">
        <f>'B-2 NF-Comp full by State'!G23</f>
        <v>0</v>
      </c>
      <c r="H23" s="57">
        <f>'B-2 NF-Comp full by State'!H23</f>
        <v>1</v>
      </c>
      <c r="I23" s="57">
        <f>'B-2 NF-Comp full by State'!I23</f>
        <v>0</v>
      </c>
      <c r="J23" s="57">
        <f>'B-2 NF-Comp full by State'!J23</f>
        <v>0</v>
      </c>
      <c r="K23" s="57">
        <f>'B-2 NF-Comp full by State'!K23</f>
        <v>0</v>
      </c>
      <c r="L23" s="59">
        <f>'B-2 NF-Comp full by State'!L23</f>
        <v>0</v>
      </c>
    </row>
    <row r="24" spans="1:12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State'!D24</f>
        <v>354</v>
      </c>
      <c r="E24" s="139">
        <f>'B-2 NF-Comp full by State'!E24</f>
        <v>21</v>
      </c>
      <c r="F24" s="57">
        <f>'B-2 NF-Comp full by State'!F24</f>
        <v>7</v>
      </c>
      <c r="G24" s="57">
        <f>'B-2 NF-Comp full by State'!G24</f>
        <v>0</v>
      </c>
      <c r="H24" s="57">
        <f>'B-2 NF-Comp full by State'!H24</f>
        <v>3</v>
      </c>
      <c r="I24" s="57">
        <f>'B-2 NF-Comp full by State'!I24</f>
        <v>9</v>
      </c>
      <c r="J24" s="57">
        <f>'B-2 NF-Comp full by State'!J24</f>
        <v>1</v>
      </c>
      <c r="K24" s="57">
        <f>'B-2 NF-Comp full by State'!K24</f>
        <v>1</v>
      </c>
      <c r="L24" s="59">
        <f>'B-2 NF-Comp full by State'!L24</f>
        <v>0</v>
      </c>
    </row>
    <row r="25" spans="1:12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State'!D25</f>
        <v>200</v>
      </c>
      <c r="E25" s="139">
        <f>'B-2 NF-Comp full by State'!E25</f>
        <v>21</v>
      </c>
      <c r="F25" s="57">
        <f>'B-2 NF-Comp full by State'!F25</f>
        <v>4</v>
      </c>
      <c r="G25" s="57">
        <f>'B-2 NF-Comp full by State'!G25</f>
        <v>1</v>
      </c>
      <c r="H25" s="57">
        <f>'B-2 NF-Comp full by State'!H25</f>
        <v>3</v>
      </c>
      <c r="I25" s="57">
        <f>'B-2 NF-Comp full by State'!I25</f>
        <v>5</v>
      </c>
      <c r="J25" s="57">
        <f>'B-2 NF-Comp full by State'!J25</f>
        <v>7</v>
      </c>
      <c r="K25" s="57">
        <f>'B-2 NF-Comp full by State'!K25</f>
        <v>1</v>
      </c>
      <c r="L25" s="59">
        <f>'B-2 NF-Comp full by State'!L25</f>
        <v>0</v>
      </c>
    </row>
    <row r="26" spans="1:12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State'!D26</f>
        <v>3107</v>
      </c>
      <c r="E26" s="140">
        <f>'B-2 NF-Comp full by State'!E26</f>
        <v>378</v>
      </c>
      <c r="F26" s="64">
        <f>'B-2 NF-Comp full by State'!F26</f>
        <v>83</v>
      </c>
      <c r="G26" s="64">
        <f>'B-2 NF-Comp full by State'!G26</f>
        <v>22</v>
      </c>
      <c r="H26" s="64">
        <f>'B-2 NF-Comp full by State'!H26</f>
        <v>91</v>
      </c>
      <c r="I26" s="64">
        <f>'B-2 NF-Comp full by State'!I26</f>
        <v>84</v>
      </c>
      <c r="J26" s="64">
        <f>'B-2 NF-Comp full by State'!J26</f>
        <v>50</v>
      </c>
      <c r="K26" s="64">
        <f>'B-2 NF-Comp full by State'!K26</f>
        <v>48</v>
      </c>
      <c r="L26" s="66">
        <f>'B-2 NF-Comp full by State'!L26</f>
        <v>0</v>
      </c>
    </row>
    <row r="27" spans="1:12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State'!D27</f>
        <v>507</v>
      </c>
      <c r="E27" s="139">
        <f>'B-2 NF-Comp full by State'!E27</f>
        <v>58</v>
      </c>
      <c r="F27" s="57">
        <f>'B-2 NF-Comp full by State'!F27</f>
        <v>9</v>
      </c>
      <c r="G27" s="57">
        <f>'B-2 NF-Comp full by State'!G27</f>
        <v>4</v>
      </c>
      <c r="H27" s="57">
        <f>'B-2 NF-Comp full by State'!H27</f>
        <v>21</v>
      </c>
      <c r="I27" s="57">
        <f>'B-2 NF-Comp full by State'!I27</f>
        <v>8</v>
      </c>
      <c r="J27" s="57">
        <f>'B-2 NF-Comp full by State'!J27</f>
        <v>13</v>
      </c>
      <c r="K27" s="57">
        <f>'B-2 NF-Comp full by State'!K27</f>
        <v>3</v>
      </c>
      <c r="L27" s="59">
        <f>'B-2 NF-Comp full by State'!L27</f>
        <v>0</v>
      </c>
    </row>
    <row r="28" spans="1:12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State'!D28</f>
        <v>566</v>
      </c>
      <c r="E28" s="139">
        <f>'B-2 NF-Comp full by State'!E28</f>
        <v>43</v>
      </c>
      <c r="F28" s="57">
        <f>'B-2 NF-Comp full by State'!F28</f>
        <v>8</v>
      </c>
      <c r="G28" s="57">
        <f>'B-2 NF-Comp full by State'!G28</f>
        <v>5</v>
      </c>
      <c r="H28" s="57">
        <f>'B-2 NF-Comp full by State'!H28</f>
        <v>14</v>
      </c>
      <c r="I28" s="57">
        <f>'B-2 NF-Comp full by State'!I28</f>
        <v>1</v>
      </c>
      <c r="J28" s="57">
        <f>'B-2 NF-Comp full by State'!J28</f>
        <v>5</v>
      </c>
      <c r="K28" s="57">
        <f>'B-2 NF-Comp full by State'!K28</f>
        <v>10</v>
      </c>
      <c r="L28" s="59">
        <f>'B-2 NF-Comp full by State'!L28</f>
        <v>0</v>
      </c>
    </row>
    <row r="29" spans="1:12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State'!D29</f>
        <v>1805</v>
      </c>
      <c r="E29" s="139">
        <f>'B-2 NF-Comp full by State'!E29</f>
        <v>255</v>
      </c>
      <c r="F29" s="57">
        <f>'B-2 NF-Comp full by State'!F29</f>
        <v>63</v>
      </c>
      <c r="G29" s="57">
        <f>'B-2 NF-Comp full by State'!G29</f>
        <v>18</v>
      </c>
      <c r="H29" s="57">
        <f>'B-2 NF-Comp full by State'!H29</f>
        <v>80</v>
      </c>
      <c r="I29" s="57">
        <f>'B-2 NF-Comp full by State'!I29</f>
        <v>17</v>
      </c>
      <c r="J29" s="57">
        <f>'B-2 NF-Comp full by State'!J29</f>
        <v>51</v>
      </c>
      <c r="K29" s="57">
        <f>'B-2 NF-Comp full by State'!K29</f>
        <v>26</v>
      </c>
      <c r="L29" s="59">
        <f>'B-2 NF-Comp full by State'!L29</f>
        <v>0</v>
      </c>
    </row>
    <row r="30" spans="1:12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State'!D30</f>
        <v>334</v>
      </c>
      <c r="E30" s="139">
        <f>'B-2 NF-Comp full by State'!E30</f>
        <v>3</v>
      </c>
      <c r="F30" s="57">
        <f>'B-2 NF-Comp full by State'!F30</f>
        <v>1</v>
      </c>
      <c r="G30" s="57">
        <f>'B-2 NF-Comp full by State'!G30</f>
        <v>1</v>
      </c>
      <c r="H30" s="57">
        <f>'B-2 NF-Comp full by State'!H30</f>
        <v>1</v>
      </c>
      <c r="I30" s="57">
        <f>'B-2 NF-Comp full by State'!I30</f>
        <v>0</v>
      </c>
      <c r="J30" s="57">
        <f>'B-2 NF-Comp full by State'!J30</f>
        <v>0</v>
      </c>
      <c r="K30" s="57">
        <f>'B-2 NF-Comp full by State'!K30</f>
        <v>0</v>
      </c>
      <c r="L30" s="59">
        <f>'B-2 NF-Comp full by State'!L30</f>
        <v>0</v>
      </c>
    </row>
    <row r="31" spans="1:12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State'!D31</f>
        <v>1619</v>
      </c>
      <c r="E31" s="140">
        <f>'B-2 NF-Comp full by State'!E31</f>
        <v>52</v>
      </c>
      <c r="F31" s="64">
        <f>'B-2 NF-Comp full by State'!F31</f>
        <v>14</v>
      </c>
      <c r="G31" s="64">
        <f>'B-2 NF-Comp full by State'!G31</f>
        <v>7</v>
      </c>
      <c r="H31" s="64">
        <f>'B-2 NF-Comp full by State'!H31</f>
        <v>16</v>
      </c>
      <c r="I31" s="64">
        <f>'B-2 NF-Comp full by State'!I31</f>
        <v>8</v>
      </c>
      <c r="J31" s="64">
        <f>'B-2 NF-Comp full by State'!J31</f>
        <v>1</v>
      </c>
      <c r="K31" s="64">
        <f>'B-2 NF-Comp full by State'!K31</f>
        <v>6</v>
      </c>
      <c r="L31" s="66">
        <f>'B-2 NF-Comp full by State'!L31</f>
        <v>0</v>
      </c>
    </row>
    <row r="32" spans="1:12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State'!D32</f>
        <v>902</v>
      </c>
      <c r="E32" s="139">
        <f>'B-2 NF-Comp full by State'!E32</f>
        <v>108</v>
      </c>
      <c r="F32" s="57">
        <f>'B-2 NF-Comp full by State'!F32</f>
        <v>41</v>
      </c>
      <c r="G32" s="57">
        <f>'B-2 NF-Comp full by State'!G32</f>
        <v>11</v>
      </c>
      <c r="H32" s="57">
        <f>'B-2 NF-Comp full by State'!H32</f>
        <v>23</v>
      </c>
      <c r="I32" s="57">
        <f>'B-2 NF-Comp full by State'!I32</f>
        <v>15</v>
      </c>
      <c r="J32" s="57">
        <f>'B-2 NF-Comp full by State'!J32</f>
        <v>7</v>
      </c>
      <c r="K32" s="57">
        <f>'B-2 NF-Comp full by State'!K32</f>
        <v>11</v>
      </c>
      <c r="L32" s="59">
        <f>'B-2 NF-Comp full by State'!L32</f>
        <v>0</v>
      </c>
    </row>
    <row r="33" spans="1:12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State'!D33</f>
        <v>309</v>
      </c>
      <c r="E33" s="139">
        <f>'B-2 NF-Comp full by State'!E33</f>
        <v>19</v>
      </c>
      <c r="F33" s="57">
        <f>'B-2 NF-Comp full by State'!F33</f>
        <v>3</v>
      </c>
      <c r="G33" s="57">
        <f>'B-2 NF-Comp full by State'!G33</f>
        <v>1</v>
      </c>
      <c r="H33" s="57">
        <f>'B-2 NF-Comp full by State'!H33</f>
        <v>2</v>
      </c>
      <c r="I33" s="57">
        <f>'B-2 NF-Comp full by State'!I33</f>
        <v>0</v>
      </c>
      <c r="J33" s="57">
        <f>'B-2 NF-Comp full by State'!J33</f>
        <v>7</v>
      </c>
      <c r="K33" s="57">
        <f>'B-2 NF-Comp full by State'!K33</f>
        <v>6</v>
      </c>
      <c r="L33" s="59">
        <f>'B-2 NF-Comp full by State'!L33</f>
        <v>0</v>
      </c>
    </row>
    <row r="34" spans="1:12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State'!D34</f>
        <v>1004</v>
      </c>
      <c r="E34" s="139">
        <f>'B-2 NF-Comp full by State'!E34</f>
        <v>60</v>
      </c>
      <c r="F34" s="57">
        <f>'B-2 NF-Comp full by State'!F34</f>
        <v>9</v>
      </c>
      <c r="G34" s="57">
        <f>'B-2 NF-Comp full by State'!G34</f>
        <v>6</v>
      </c>
      <c r="H34" s="57">
        <f>'B-2 NF-Comp full by State'!H34</f>
        <v>19</v>
      </c>
      <c r="I34" s="57">
        <f>'B-2 NF-Comp full by State'!I34</f>
        <v>11</v>
      </c>
      <c r="J34" s="57">
        <f>'B-2 NF-Comp full by State'!J34</f>
        <v>11</v>
      </c>
      <c r="K34" s="57">
        <f>'B-2 NF-Comp full by State'!K34</f>
        <v>4</v>
      </c>
      <c r="L34" s="59">
        <f>'B-2 NF-Comp full by State'!L34</f>
        <v>0</v>
      </c>
    </row>
    <row r="35" spans="1:12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State'!D35</f>
        <v>683</v>
      </c>
      <c r="E35" s="139">
        <f>'B-2 NF-Comp full by State'!E35</f>
        <v>33</v>
      </c>
      <c r="F35" s="57">
        <f>'B-2 NF-Comp full by State'!F35</f>
        <v>7</v>
      </c>
      <c r="G35" s="57">
        <f>'B-2 NF-Comp full by State'!G35</f>
        <v>2</v>
      </c>
      <c r="H35" s="57">
        <f>'B-2 NF-Comp full by State'!H35</f>
        <v>7</v>
      </c>
      <c r="I35" s="57">
        <f>'B-2 NF-Comp full by State'!I35</f>
        <v>6</v>
      </c>
      <c r="J35" s="57">
        <f>'B-2 NF-Comp full by State'!J35</f>
        <v>7</v>
      </c>
      <c r="K35" s="57">
        <f>'B-2 NF-Comp full by State'!K35</f>
        <v>4</v>
      </c>
      <c r="L35" s="59">
        <f>'B-2 NF-Comp full by State'!L35</f>
        <v>0</v>
      </c>
    </row>
    <row r="36" spans="1:12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State'!D36</f>
        <v>1562</v>
      </c>
      <c r="E36" s="140">
        <f>'B-2 NF-Comp full by State'!E36</f>
        <v>45</v>
      </c>
      <c r="F36" s="64">
        <f>'B-2 NF-Comp full by State'!F36</f>
        <v>15</v>
      </c>
      <c r="G36" s="64">
        <f>'B-2 NF-Comp full by State'!G36</f>
        <v>2</v>
      </c>
      <c r="H36" s="64">
        <f>'B-2 NF-Comp full by State'!H36</f>
        <v>10</v>
      </c>
      <c r="I36" s="64">
        <f>'B-2 NF-Comp full by State'!I36</f>
        <v>8</v>
      </c>
      <c r="J36" s="64">
        <f>'B-2 NF-Comp full by State'!J36</f>
        <v>7</v>
      </c>
      <c r="K36" s="64">
        <f>'B-2 NF-Comp full by State'!K36</f>
        <v>3</v>
      </c>
      <c r="L36" s="66">
        <f>'B-2 NF-Comp full by State'!L36</f>
        <v>0</v>
      </c>
    </row>
    <row r="37" spans="1:12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State'!D37</f>
        <v>576</v>
      </c>
      <c r="E37" s="139">
        <f>'B-2 NF-Comp full by State'!E37</f>
        <v>49</v>
      </c>
      <c r="F37" s="57">
        <f>'B-2 NF-Comp full by State'!F37</f>
        <v>6</v>
      </c>
      <c r="G37" s="57">
        <f>'B-2 NF-Comp full by State'!G37</f>
        <v>1</v>
      </c>
      <c r="H37" s="57">
        <f>'B-2 NF-Comp full by State'!H37</f>
        <v>10</v>
      </c>
      <c r="I37" s="57">
        <f>'B-2 NF-Comp full by State'!I37</f>
        <v>8</v>
      </c>
      <c r="J37" s="57">
        <f>'B-2 NF-Comp full by State'!J37</f>
        <v>14</v>
      </c>
      <c r="K37" s="57">
        <f>'B-2 NF-Comp full by State'!K37</f>
        <v>10</v>
      </c>
      <c r="L37" s="59">
        <f>'B-2 NF-Comp full by State'!L37</f>
        <v>0</v>
      </c>
    </row>
    <row r="38" spans="1:12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State'!D38</f>
        <v>363</v>
      </c>
      <c r="E38" s="139">
        <f>'B-2 NF-Comp full by State'!E38</f>
        <v>46</v>
      </c>
      <c r="F38" s="57">
        <f>'B-2 NF-Comp full by State'!F38</f>
        <v>9</v>
      </c>
      <c r="G38" s="57">
        <f>'B-2 NF-Comp full by State'!G38</f>
        <v>5</v>
      </c>
      <c r="H38" s="57">
        <f>'B-2 NF-Comp full by State'!H38</f>
        <v>9</v>
      </c>
      <c r="I38" s="57">
        <f>'B-2 NF-Comp full by State'!I38</f>
        <v>4</v>
      </c>
      <c r="J38" s="57">
        <f>'B-2 NF-Comp full by State'!J38</f>
        <v>11</v>
      </c>
      <c r="K38" s="57">
        <f>'B-2 NF-Comp full by State'!K38</f>
        <v>8</v>
      </c>
      <c r="L38" s="59">
        <f>'B-2 NF-Comp full by State'!L38</f>
        <v>0</v>
      </c>
    </row>
    <row r="39" spans="1:12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State'!D39</f>
        <v>880</v>
      </c>
      <c r="E39" s="139">
        <f>'B-2 NF-Comp full by State'!E39</f>
        <v>68</v>
      </c>
      <c r="F39" s="57">
        <f>'B-2 NF-Comp full by State'!F39</f>
        <v>14</v>
      </c>
      <c r="G39" s="57">
        <f>'B-2 NF-Comp full by State'!G39</f>
        <v>4</v>
      </c>
      <c r="H39" s="57">
        <f>'B-2 NF-Comp full by State'!H39</f>
        <v>21</v>
      </c>
      <c r="I39" s="57">
        <f>'B-2 NF-Comp full by State'!I39</f>
        <v>4</v>
      </c>
      <c r="J39" s="57">
        <f>'B-2 NF-Comp full by State'!J39</f>
        <v>19</v>
      </c>
      <c r="K39" s="57">
        <f>'B-2 NF-Comp full by State'!K39</f>
        <v>6</v>
      </c>
      <c r="L39" s="59">
        <f>'B-2 NF-Comp full by State'!L39</f>
        <v>0</v>
      </c>
    </row>
    <row r="40" spans="1:12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State'!D40</f>
        <v>223</v>
      </c>
      <c r="E40" s="139">
        <f>'B-2 NF-Comp full by State'!E40</f>
        <v>45</v>
      </c>
      <c r="F40" s="57">
        <f>'B-2 NF-Comp full by State'!F40</f>
        <v>13</v>
      </c>
      <c r="G40" s="57">
        <f>'B-2 NF-Comp full by State'!G40</f>
        <v>4</v>
      </c>
      <c r="H40" s="57">
        <f>'B-2 NF-Comp full by State'!H40</f>
        <v>5</v>
      </c>
      <c r="I40" s="57">
        <f>'B-2 NF-Comp full by State'!I40</f>
        <v>8</v>
      </c>
      <c r="J40" s="57">
        <f>'B-2 NF-Comp full by State'!J40</f>
        <v>6</v>
      </c>
      <c r="K40" s="57">
        <f>'B-2 NF-Comp full by State'!K40</f>
        <v>9</v>
      </c>
      <c r="L40" s="59">
        <f>'B-2 NF-Comp full by State'!L40</f>
        <v>0</v>
      </c>
    </row>
    <row r="41" spans="1:12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State'!D41</f>
        <v>222</v>
      </c>
      <c r="E41" s="141">
        <f>'B-2 NF-Comp full by State'!E41</f>
        <v>25</v>
      </c>
      <c r="F41" s="64">
        <f>'B-2 NF-Comp full by State'!F41</f>
        <v>6</v>
      </c>
      <c r="G41" s="64">
        <f>'B-2 NF-Comp full by State'!G41</f>
        <v>3</v>
      </c>
      <c r="H41" s="64">
        <f>'B-2 NF-Comp full by State'!H41</f>
        <v>8</v>
      </c>
      <c r="I41" s="64">
        <f>'B-2 NF-Comp full by State'!I41</f>
        <v>4</v>
      </c>
      <c r="J41" s="64">
        <f>'B-2 NF-Comp full by State'!J41</f>
        <v>1</v>
      </c>
      <c r="K41" s="64">
        <f>'B-2 NF-Comp full by State'!K41</f>
        <v>3</v>
      </c>
      <c r="L41" s="66">
        <f>'B-2 NF-Comp full by State'!L41</f>
        <v>0</v>
      </c>
    </row>
    <row r="42" spans="1:12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State'!D42</f>
        <v>147</v>
      </c>
      <c r="E42" s="142">
        <f>'B-2 NF-Comp full by State'!E42</f>
        <v>0</v>
      </c>
      <c r="F42" s="57">
        <f>'B-2 NF-Comp full by State'!F42</f>
        <v>0</v>
      </c>
      <c r="G42" s="57">
        <f>'B-2 NF-Comp full by State'!G42</f>
        <v>0</v>
      </c>
      <c r="H42" s="57">
        <f>'B-2 NF-Comp full by State'!H42</f>
        <v>0</v>
      </c>
      <c r="I42" s="57">
        <f>'B-2 NF-Comp full by State'!I42</f>
        <v>0</v>
      </c>
      <c r="J42" s="57">
        <f>'B-2 NF-Comp full by State'!J42</f>
        <v>0</v>
      </c>
      <c r="K42" s="57">
        <f>'B-2 NF-Comp full by State'!K42</f>
        <v>0</v>
      </c>
      <c r="L42" s="59">
        <f>'B-2 NF-Comp full by State'!L42</f>
        <v>0</v>
      </c>
    </row>
    <row r="43" spans="1:12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State'!D43</f>
        <v>1448</v>
      </c>
      <c r="E43" s="142">
        <f>'B-2 NF-Comp full by State'!E43</f>
        <v>640</v>
      </c>
      <c r="F43" s="57">
        <f>'B-2 NF-Comp full by State'!F43</f>
        <v>266</v>
      </c>
      <c r="G43" s="57">
        <f>'B-2 NF-Comp full by State'!G43</f>
        <v>27</v>
      </c>
      <c r="H43" s="57">
        <f>'B-2 NF-Comp full by State'!H43</f>
        <v>140</v>
      </c>
      <c r="I43" s="57">
        <f>'B-2 NF-Comp full by State'!I43</f>
        <v>41</v>
      </c>
      <c r="J43" s="57">
        <f>'B-2 NF-Comp full by State'!J43</f>
        <v>13</v>
      </c>
      <c r="K43" s="57">
        <f>'B-2 NF-Comp full by State'!K43</f>
        <v>153</v>
      </c>
      <c r="L43" s="59">
        <f>'B-2 NF-Comp full by State'!L43</f>
        <v>0</v>
      </c>
    </row>
    <row r="44" spans="1:12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State'!D44</f>
        <v>734</v>
      </c>
      <c r="E44" s="142">
        <f>'B-2 NF-Comp full by State'!E44</f>
        <v>46</v>
      </c>
      <c r="F44" s="57">
        <f>'B-2 NF-Comp full by State'!F44</f>
        <v>13</v>
      </c>
      <c r="G44" s="57">
        <f>'B-2 NF-Comp full by State'!G44</f>
        <v>3</v>
      </c>
      <c r="H44" s="57">
        <f>'B-2 NF-Comp full by State'!H44</f>
        <v>9</v>
      </c>
      <c r="I44" s="57">
        <f>'B-2 NF-Comp full by State'!I44</f>
        <v>3</v>
      </c>
      <c r="J44" s="57">
        <f>'B-2 NF-Comp full by State'!J44</f>
        <v>5</v>
      </c>
      <c r="K44" s="57">
        <f>'B-2 NF-Comp full by State'!K44</f>
        <v>13</v>
      </c>
      <c r="L44" s="59">
        <f>'B-2 NF-Comp full by State'!L44</f>
        <v>0</v>
      </c>
    </row>
    <row r="45" spans="1:12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State'!D45</f>
        <v>319</v>
      </c>
      <c r="E45" s="142">
        <f>'B-2 NF-Comp full by State'!E45</f>
        <v>2</v>
      </c>
      <c r="F45" s="57">
        <f>'B-2 NF-Comp full by State'!F45</f>
        <v>0</v>
      </c>
      <c r="G45" s="57">
        <f>'B-2 NF-Comp full by State'!G45</f>
        <v>0</v>
      </c>
      <c r="H45" s="57">
        <f>'B-2 NF-Comp full by State'!H45</f>
        <v>0</v>
      </c>
      <c r="I45" s="57">
        <f>'B-2 NF-Comp full by State'!I45</f>
        <v>0</v>
      </c>
      <c r="J45" s="57">
        <f>'B-2 NF-Comp full by State'!J45</f>
        <v>0</v>
      </c>
      <c r="K45" s="57">
        <f>'B-2 NF-Comp full by State'!K45</f>
        <v>2</v>
      </c>
      <c r="L45" s="59">
        <f>'B-2 NF-Comp full by State'!L45</f>
        <v>0</v>
      </c>
    </row>
    <row r="46" spans="1:12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State'!D46</f>
        <v>566</v>
      </c>
      <c r="E46" s="143">
        <f>'B-2 NF-Comp full by State'!E46</f>
        <v>52</v>
      </c>
      <c r="F46" s="64">
        <f>'B-2 NF-Comp full by State'!F46</f>
        <v>13</v>
      </c>
      <c r="G46" s="64">
        <f>'B-2 NF-Comp full by State'!G46</f>
        <v>4</v>
      </c>
      <c r="H46" s="64">
        <f>'B-2 NF-Comp full by State'!H46</f>
        <v>19</v>
      </c>
      <c r="I46" s="64">
        <f>'B-2 NF-Comp full by State'!I46</f>
        <v>4</v>
      </c>
      <c r="J46" s="64">
        <f>'B-2 NF-Comp full by State'!J46</f>
        <v>9</v>
      </c>
      <c r="K46" s="64">
        <f>'B-2 NF-Comp full by State'!K46</f>
        <v>3</v>
      </c>
      <c r="L46" s="66">
        <f>'B-2 NF-Comp full by State'!L46</f>
        <v>0</v>
      </c>
    </row>
    <row r="47" spans="1:12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State'!D47</f>
        <v>2761</v>
      </c>
      <c r="E47" s="142">
        <f>'B-2 NF-Comp full by State'!E47</f>
        <v>278</v>
      </c>
      <c r="F47" s="57">
        <f>'B-2 NF-Comp full by State'!F47</f>
        <v>107</v>
      </c>
      <c r="G47" s="57">
        <f>'B-2 NF-Comp full by State'!G47</f>
        <v>36</v>
      </c>
      <c r="H47" s="57">
        <f>'B-2 NF-Comp full by State'!H47</f>
        <v>46</v>
      </c>
      <c r="I47" s="57">
        <f>'B-2 NF-Comp full by State'!I47</f>
        <v>28</v>
      </c>
      <c r="J47" s="57">
        <f>'B-2 NF-Comp full by State'!J47</f>
        <v>26</v>
      </c>
      <c r="K47" s="57">
        <f>'B-2 NF-Comp full by State'!K47</f>
        <v>35</v>
      </c>
      <c r="L47" s="59">
        <f>'B-2 NF-Comp full by State'!L47</f>
        <v>0</v>
      </c>
    </row>
    <row r="48" spans="1:12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State'!D48</f>
        <v>932</v>
      </c>
      <c r="E48" s="142">
        <f>'B-2 NF-Comp full by State'!E48</f>
        <v>144</v>
      </c>
      <c r="F48" s="57">
        <f>'B-2 NF-Comp full by State'!F48</f>
        <v>35</v>
      </c>
      <c r="G48" s="57">
        <f>'B-2 NF-Comp full by State'!G48</f>
        <v>5</v>
      </c>
      <c r="H48" s="57">
        <f>'B-2 NF-Comp full by State'!H48</f>
        <v>56</v>
      </c>
      <c r="I48" s="57">
        <f>'B-2 NF-Comp full by State'!I48</f>
        <v>12</v>
      </c>
      <c r="J48" s="57">
        <f>'B-2 NF-Comp full by State'!J48</f>
        <v>27</v>
      </c>
      <c r="K48" s="57">
        <f>'B-2 NF-Comp full by State'!K48</f>
        <v>9</v>
      </c>
      <c r="L48" s="59">
        <f>'B-2 NF-Comp full by State'!L48</f>
        <v>0</v>
      </c>
    </row>
    <row r="49" spans="1:12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State'!D49</f>
        <v>418</v>
      </c>
      <c r="E49" s="142">
        <f>'B-2 NF-Comp full by State'!E49</f>
        <v>72</v>
      </c>
      <c r="F49" s="57">
        <f>'B-2 NF-Comp full by State'!F49</f>
        <v>4</v>
      </c>
      <c r="G49" s="57">
        <f>'B-2 NF-Comp full by State'!G49</f>
        <v>3</v>
      </c>
      <c r="H49" s="57">
        <f>'B-2 NF-Comp full by State'!H49</f>
        <v>8</v>
      </c>
      <c r="I49" s="57">
        <f>'B-2 NF-Comp full by State'!I49</f>
        <v>8</v>
      </c>
      <c r="J49" s="57">
        <f>'B-2 NF-Comp full by State'!J49</f>
        <v>45</v>
      </c>
      <c r="K49" s="57">
        <f>'B-2 NF-Comp full by State'!K49</f>
        <v>4</v>
      </c>
      <c r="L49" s="59">
        <f>'B-2 NF-Comp full by State'!L49</f>
        <v>0</v>
      </c>
    </row>
    <row r="50" spans="1:12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State'!D50</f>
        <v>524</v>
      </c>
      <c r="E50" s="142">
        <f>'B-2 NF-Comp full by State'!E50</f>
        <v>20</v>
      </c>
      <c r="F50" s="57">
        <f>'B-2 NF-Comp full by State'!F50</f>
        <v>5</v>
      </c>
      <c r="G50" s="57">
        <f>'B-2 NF-Comp full by State'!G50</f>
        <v>3</v>
      </c>
      <c r="H50" s="57">
        <f>'B-2 NF-Comp full by State'!H50</f>
        <v>6</v>
      </c>
      <c r="I50" s="57">
        <f>'B-2 NF-Comp full by State'!I50</f>
        <v>3</v>
      </c>
      <c r="J50" s="57">
        <f>'B-2 NF-Comp full by State'!J50</f>
        <v>2</v>
      </c>
      <c r="K50" s="57">
        <f>'B-2 NF-Comp full by State'!K50</f>
        <v>1</v>
      </c>
      <c r="L50" s="59">
        <f>'B-2 NF-Comp full by State'!L50</f>
        <v>0</v>
      </c>
    </row>
    <row r="51" spans="1:12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State'!D51</f>
        <v>4</v>
      </c>
      <c r="E51" s="143">
        <f>'B-2 NF-Comp full by State'!E51</f>
        <v>0</v>
      </c>
      <c r="F51" s="64">
        <f>'B-2 NF-Comp full by State'!F51</f>
        <v>0</v>
      </c>
      <c r="G51" s="64">
        <f>'B-2 NF-Comp full by State'!G51</f>
        <v>0</v>
      </c>
      <c r="H51" s="64">
        <f>'B-2 NF-Comp full by State'!H51</f>
        <v>0</v>
      </c>
      <c r="I51" s="64">
        <f>'B-2 NF-Comp full by State'!I51</f>
        <v>0</v>
      </c>
      <c r="J51" s="64">
        <f>'B-2 NF-Comp full by State'!J51</f>
        <v>0</v>
      </c>
      <c r="K51" s="64">
        <f>'B-2 NF-Comp full by State'!K51</f>
        <v>0</v>
      </c>
      <c r="L51" s="66">
        <f>'B-2 NF-Comp full by State'!L51</f>
        <v>0</v>
      </c>
    </row>
    <row r="52" spans="1:12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State'!D52</f>
        <v>305</v>
      </c>
      <c r="E52" s="142">
        <f>'B-2 NF-Comp full by State'!E52</f>
        <v>141</v>
      </c>
      <c r="F52" s="57">
        <f>'B-2 NF-Comp full by State'!F52</f>
        <v>48</v>
      </c>
      <c r="G52" s="57">
        <f>'B-2 NF-Comp full by State'!G52</f>
        <v>13</v>
      </c>
      <c r="H52" s="57">
        <f>'B-2 NF-Comp full by State'!H52</f>
        <v>42</v>
      </c>
      <c r="I52" s="57">
        <f>'B-2 NF-Comp full by State'!I52</f>
        <v>6</v>
      </c>
      <c r="J52" s="57">
        <f>'B-2 NF-Comp full by State'!J52</f>
        <v>29</v>
      </c>
      <c r="K52" s="57">
        <f>'B-2 NF-Comp full by State'!K52</f>
        <v>3</v>
      </c>
      <c r="L52" s="59">
        <f>'B-2 NF-Comp full by State'!L52</f>
        <v>0</v>
      </c>
    </row>
    <row r="53" spans="1:12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State'!D53</f>
        <v>2276</v>
      </c>
      <c r="E53" s="142">
        <f>'B-2 NF-Comp full by State'!E53</f>
        <v>1156</v>
      </c>
      <c r="F53" s="57">
        <f>'B-2 NF-Comp full by State'!F53</f>
        <v>364</v>
      </c>
      <c r="G53" s="57">
        <f>'B-2 NF-Comp full by State'!G53</f>
        <v>51</v>
      </c>
      <c r="H53" s="57">
        <f>'B-2 NF-Comp full by State'!H53</f>
        <v>279</v>
      </c>
      <c r="I53" s="57">
        <f>'B-2 NF-Comp full by State'!I53</f>
        <v>25</v>
      </c>
      <c r="J53" s="57">
        <f>'B-2 NF-Comp full by State'!J53</f>
        <v>321</v>
      </c>
      <c r="K53" s="57">
        <f>'B-2 NF-Comp full by State'!K53</f>
        <v>116</v>
      </c>
      <c r="L53" s="59">
        <f>'B-2 NF-Comp full by State'!L53</f>
        <v>0</v>
      </c>
    </row>
    <row r="54" spans="1:12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State'!D54</f>
        <v>90</v>
      </c>
      <c r="E54" s="142">
        <f>'B-2 NF-Comp full by State'!E54</f>
        <v>38</v>
      </c>
      <c r="F54" s="57">
        <f>'B-2 NF-Comp full by State'!F54</f>
        <v>17</v>
      </c>
      <c r="G54" s="57">
        <f>'B-2 NF-Comp full by State'!G54</f>
        <v>7</v>
      </c>
      <c r="H54" s="57">
        <f>'B-2 NF-Comp full by State'!H54</f>
        <v>4</v>
      </c>
      <c r="I54" s="57">
        <f>'B-2 NF-Comp full by State'!I54</f>
        <v>2</v>
      </c>
      <c r="J54" s="57">
        <f>'B-2 NF-Comp full by State'!J54</f>
        <v>8</v>
      </c>
      <c r="K54" s="57">
        <f>'B-2 NF-Comp full by State'!K54</f>
        <v>0</v>
      </c>
      <c r="L54" s="59">
        <f>'B-2 NF-Comp full by State'!L54</f>
        <v>0</v>
      </c>
    </row>
    <row r="55" spans="1:12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State'!D55</f>
        <v>532</v>
      </c>
      <c r="E55" s="142">
        <f>'B-2 NF-Comp full by State'!E55</f>
        <v>99</v>
      </c>
      <c r="F55" s="57">
        <f>'B-2 NF-Comp full by State'!F55</f>
        <v>28</v>
      </c>
      <c r="G55" s="57">
        <f>'B-2 NF-Comp full by State'!G55</f>
        <v>24</v>
      </c>
      <c r="H55" s="57">
        <f>'B-2 NF-Comp full by State'!H55</f>
        <v>24</v>
      </c>
      <c r="I55" s="57">
        <f>'B-2 NF-Comp full by State'!I55</f>
        <v>4</v>
      </c>
      <c r="J55" s="57">
        <f>'B-2 NF-Comp full by State'!J55</f>
        <v>6</v>
      </c>
      <c r="K55" s="57">
        <f>'B-2 NF-Comp full by State'!K55</f>
        <v>13</v>
      </c>
      <c r="L55" s="59">
        <f>'B-2 NF-Comp full by State'!L55</f>
        <v>0</v>
      </c>
    </row>
    <row r="56" spans="1:12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State'!D56</f>
        <v>3023</v>
      </c>
      <c r="E56" s="143">
        <f>'B-2 NF-Comp full by State'!E56</f>
        <v>220</v>
      </c>
      <c r="F56" s="64">
        <f>'B-2 NF-Comp full by State'!F56</f>
        <v>37</v>
      </c>
      <c r="G56" s="64">
        <f>'B-2 NF-Comp full by State'!G56</f>
        <v>13</v>
      </c>
      <c r="H56" s="64">
        <f>'B-2 NF-Comp full by State'!H56</f>
        <v>92</v>
      </c>
      <c r="I56" s="64">
        <f>'B-2 NF-Comp full by State'!I56</f>
        <v>15</v>
      </c>
      <c r="J56" s="64">
        <f>'B-2 NF-Comp full by State'!J56</f>
        <v>32</v>
      </c>
      <c r="K56" s="64">
        <f>'B-2 NF-Comp full by State'!K56</f>
        <v>31</v>
      </c>
      <c r="L56" s="66">
        <f>'B-2 NF-Comp full by State'!L56</f>
        <v>0</v>
      </c>
    </row>
    <row r="57" spans="1:12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State'!D57</f>
        <v>383</v>
      </c>
      <c r="E57" s="142">
        <f>'B-2 NF-Comp full by State'!E57</f>
        <v>45</v>
      </c>
      <c r="F57" s="57">
        <f>'B-2 NF-Comp full by State'!F57</f>
        <v>11</v>
      </c>
      <c r="G57" s="57">
        <f>'B-2 NF-Comp full by State'!G57</f>
        <v>6</v>
      </c>
      <c r="H57" s="57">
        <f>'B-2 NF-Comp full by State'!H57</f>
        <v>12</v>
      </c>
      <c r="I57" s="57">
        <f>'B-2 NF-Comp full by State'!I57</f>
        <v>7</v>
      </c>
      <c r="J57" s="57">
        <f>'B-2 NF-Comp full by State'!J57</f>
        <v>4</v>
      </c>
      <c r="K57" s="57">
        <f>'B-2 NF-Comp full by State'!K57</f>
        <v>5</v>
      </c>
      <c r="L57" s="59">
        <f>'B-2 NF-Comp full by State'!L57</f>
        <v>0</v>
      </c>
    </row>
    <row r="58" spans="1:12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State'!D58</f>
        <v>591</v>
      </c>
      <c r="E58" s="142">
        <f>'B-2 NF-Comp full by State'!E58</f>
        <v>62</v>
      </c>
      <c r="F58" s="57">
        <f>'B-2 NF-Comp full by State'!F58</f>
        <v>12</v>
      </c>
      <c r="G58" s="57">
        <f>'B-2 NF-Comp full by State'!G58</f>
        <v>7</v>
      </c>
      <c r="H58" s="57">
        <f>'B-2 NF-Comp full by State'!H58</f>
        <v>13</v>
      </c>
      <c r="I58" s="57">
        <f>'B-2 NF-Comp full by State'!I58</f>
        <v>12</v>
      </c>
      <c r="J58" s="57">
        <f>'B-2 NF-Comp full by State'!J58</f>
        <v>13</v>
      </c>
      <c r="K58" s="57">
        <f>'B-2 NF-Comp full by State'!K58</f>
        <v>5</v>
      </c>
      <c r="L58" s="59">
        <f>'B-2 NF-Comp full by State'!L58</f>
        <v>0</v>
      </c>
    </row>
    <row r="59" spans="1:12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State'!D59</f>
        <v>115</v>
      </c>
      <c r="E59" s="142">
        <f>'B-2 NF-Comp full by State'!E59</f>
        <v>3</v>
      </c>
      <c r="F59" s="57">
        <f>'B-2 NF-Comp full by State'!F59</f>
        <v>1</v>
      </c>
      <c r="G59" s="57">
        <f>'B-2 NF-Comp full by State'!G59</f>
        <v>0</v>
      </c>
      <c r="H59" s="57">
        <f>'B-2 NF-Comp full by State'!H59</f>
        <v>0</v>
      </c>
      <c r="I59" s="57">
        <f>'B-2 NF-Comp full by State'!I59</f>
        <v>2</v>
      </c>
      <c r="J59" s="57">
        <f>'B-2 NF-Comp full by State'!J59</f>
        <v>0</v>
      </c>
      <c r="K59" s="57">
        <f>'B-2 NF-Comp full by State'!K59</f>
        <v>0</v>
      </c>
      <c r="L59" s="59">
        <f>'B-2 NF-Comp full by State'!L59</f>
        <v>0</v>
      </c>
    </row>
    <row r="60" spans="1:12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State'!D60</f>
        <v>670</v>
      </c>
      <c r="E60" s="142">
        <f>'B-2 NF-Comp full by State'!E60</f>
        <v>41</v>
      </c>
      <c r="F60" s="57">
        <f>'B-2 NF-Comp full by State'!F60</f>
        <v>9</v>
      </c>
      <c r="G60" s="57">
        <f>'B-2 NF-Comp full by State'!G60</f>
        <v>3</v>
      </c>
      <c r="H60" s="57">
        <f>'B-2 NF-Comp full by State'!H60</f>
        <v>8</v>
      </c>
      <c r="I60" s="57">
        <f>'B-2 NF-Comp full by State'!I60</f>
        <v>6</v>
      </c>
      <c r="J60" s="57">
        <f>'B-2 NF-Comp full by State'!J60</f>
        <v>8</v>
      </c>
      <c r="K60" s="57">
        <f>'B-2 NF-Comp full by State'!K60</f>
        <v>7</v>
      </c>
      <c r="L60" s="59">
        <f>'B-2 NF-Comp full by State'!L60</f>
        <v>0</v>
      </c>
    </row>
    <row r="61" spans="1:12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State'!D61</f>
        <v>475</v>
      </c>
      <c r="E61" s="143">
        <f>'B-2 NF-Comp full by State'!E61</f>
        <v>26</v>
      </c>
      <c r="F61" s="64">
        <f>'B-2 NF-Comp full by State'!F61</f>
        <v>4</v>
      </c>
      <c r="G61" s="64">
        <f>'B-2 NF-Comp full by State'!G61</f>
        <v>0</v>
      </c>
      <c r="H61" s="64">
        <f>'B-2 NF-Comp full by State'!H61</f>
        <v>11</v>
      </c>
      <c r="I61" s="64">
        <f>'B-2 NF-Comp full by State'!I61</f>
        <v>3</v>
      </c>
      <c r="J61" s="64">
        <f>'B-2 NF-Comp full by State'!J61</f>
        <v>1</v>
      </c>
      <c r="K61" s="64">
        <f>'B-2 NF-Comp full by State'!K61</f>
        <v>7</v>
      </c>
      <c r="L61" s="66">
        <f>'B-2 NF-Comp full by State'!L61</f>
        <v>0</v>
      </c>
    </row>
    <row r="62" spans="1:12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State'!D62</f>
        <v>280</v>
      </c>
      <c r="E62" s="142">
        <f>'B-2 NF-Comp full by State'!E62</f>
        <v>36</v>
      </c>
      <c r="F62" s="57">
        <f>'B-2 NF-Comp full by State'!F62</f>
        <v>3</v>
      </c>
      <c r="G62" s="57">
        <f>'B-2 NF-Comp full by State'!G62</f>
        <v>1</v>
      </c>
      <c r="H62" s="57">
        <f>'B-2 NF-Comp full by State'!H62</f>
        <v>10</v>
      </c>
      <c r="I62" s="57">
        <f>'B-2 NF-Comp full by State'!I62</f>
        <v>8</v>
      </c>
      <c r="J62" s="57">
        <f>'B-2 NF-Comp full by State'!J62</f>
        <v>7</v>
      </c>
      <c r="K62" s="57">
        <f>'B-2 NF-Comp full by State'!K62</f>
        <v>7</v>
      </c>
      <c r="L62" s="59">
        <f>'B-2 NF-Comp full by State'!L62</f>
        <v>0</v>
      </c>
    </row>
    <row r="63" spans="1:12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State'!D63</f>
        <v>229</v>
      </c>
      <c r="E63" s="142">
        <f>'B-2 NF-Comp full by State'!E63</f>
        <v>126</v>
      </c>
      <c r="F63" s="57">
        <f>'B-2 NF-Comp full by State'!F63</f>
        <v>20</v>
      </c>
      <c r="G63" s="57">
        <f>'B-2 NF-Comp full by State'!G63</f>
        <v>0</v>
      </c>
      <c r="H63" s="57">
        <f>'B-2 NF-Comp full by State'!H63</f>
        <v>18</v>
      </c>
      <c r="I63" s="57">
        <f>'B-2 NF-Comp full by State'!I63</f>
        <v>2</v>
      </c>
      <c r="J63" s="57">
        <f>'B-2 NF-Comp full by State'!J63</f>
        <v>5</v>
      </c>
      <c r="K63" s="57">
        <f>'B-2 NF-Comp full by State'!K63</f>
        <v>81</v>
      </c>
      <c r="L63" s="59">
        <f>'B-2 NF-Comp full by State'!L63</f>
        <v>0</v>
      </c>
    </row>
  </sheetData>
  <sheetProtection/>
  <hyperlinks>
    <hyperlink ref="M5" location="ToC!A1" display="Table of Contents"/>
  </hyperlinks>
  <printOptions horizontalCentered="1"/>
  <pageMargins left="0.63" right="0.2" top="0.68" bottom="0.17" header="0.39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3.57421875" style="0" customWidth="1"/>
    <col min="6" max="6" width="7.00390625" style="0" customWidth="1"/>
    <col min="7" max="7" width="11.28125" style="0" customWidth="1"/>
    <col min="8" max="8" width="12.8515625" style="0" customWidth="1"/>
    <col min="9" max="11" width="9.57421875" style="0" customWidth="1"/>
    <col min="12" max="12" width="13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3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3" ht="15.75" customHeight="1">
      <c r="A3" s="17"/>
      <c r="B3" s="8" t="s">
        <v>17</v>
      </c>
      <c r="C3" s="166" t="s">
        <v>18</v>
      </c>
      <c r="D3" s="18" t="s">
        <v>15</v>
      </c>
      <c r="E3" s="21" t="s">
        <v>187</v>
      </c>
      <c r="F3" s="22"/>
      <c r="G3" s="22"/>
      <c r="H3" s="22"/>
      <c r="I3" s="22"/>
      <c r="J3" s="22"/>
      <c r="K3" s="22"/>
      <c r="L3" s="22"/>
      <c r="M3" s="151"/>
    </row>
    <row r="4" spans="1:13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9">
        <v>14</v>
      </c>
      <c r="M4" s="30">
        <v>15</v>
      </c>
    </row>
    <row r="5" spans="1:14" ht="114" customHeight="1" thickBot="1">
      <c r="A5" s="33"/>
      <c r="B5" s="34"/>
      <c r="C5" s="168" t="s">
        <v>150</v>
      </c>
      <c r="D5" s="164" t="s">
        <v>151</v>
      </c>
      <c r="E5" s="177" t="s">
        <v>273</v>
      </c>
      <c r="F5" s="159" t="s">
        <v>43</v>
      </c>
      <c r="G5" s="38" t="s">
        <v>274</v>
      </c>
      <c r="H5" s="38" t="s">
        <v>199</v>
      </c>
      <c r="I5" s="38" t="s">
        <v>275</v>
      </c>
      <c r="J5" s="38" t="s">
        <v>276</v>
      </c>
      <c r="K5" s="38" t="s">
        <v>277</v>
      </c>
      <c r="L5" s="38" t="s">
        <v>278</v>
      </c>
      <c r="M5" s="150" t="s">
        <v>225</v>
      </c>
      <c r="N5" s="147" t="s">
        <v>242</v>
      </c>
    </row>
    <row r="6" spans="1:13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State'!D6</f>
        <v>48636</v>
      </c>
      <c r="E6" s="138">
        <f>'B-2 NF-Comp full by State'!M6</f>
        <v>3815</v>
      </c>
      <c r="F6" s="46">
        <f>'B-2 NF-Comp full by State'!N6</f>
        <v>397</v>
      </c>
      <c r="G6" s="47">
        <f>'B-2 NF-Comp full by State'!O6</f>
        <v>429</v>
      </c>
      <c r="H6" s="47">
        <f>'B-2 NF-Comp full by State'!P6</f>
        <v>110</v>
      </c>
      <c r="I6" s="47">
        <f>'B-2 NF-Comp full by State'!Q6</f>
        <v>143</v>
      </c>
      <c r="J6" s="47">
        <f>'B-2 NF-Comp full by State'!R6</f>
        <v>1353</v>
      </c>
      <c r="K6" s="47">
        <f>'B-2 NF-Comp full by State'!S6</f>
        <v>1279</v>
      </c>
      <c r="L6" s="47">
        <f>'B-2 NF-Comp full by State'!T6</f>
        <v>104</v>
      </c>
      <c r="M6" s="49">
        <f>'B-2 NF-Comp full by State'!U6</f>
        <v>0</v>
      </c>
    </row>
    <row r="7" spans="1:13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State'!D7</f>
        <v>47112</v>
      </c>
      <c r="E7" s="138">
        <f>'B-2 NF-Comp full by State'!M7</f>
        <v>3772</v>
      </c>
      <c r="F7" s="46">
        <f>'B-2 NF-Comp full by State'!N7</f>
        <v>378</v>
      </c>
      <c r="G7" s="47">
        <f>'B-2 NF-Comp full by State'!O7</f>
        <v>445</v>
      </c>
      <c r="H7" s="47">
        <f>'B-2 NF-Comp full by State'!P7</f>
        <v>123</v>
      </c>
      <c r="I7" s="47">
        <f>'B-2 NF-Comp full by State'!Q7</f>
        <v>117</v>
      </c>
      <c r="J7" s="47">
        <f>'B-2 NF-Comp full by State'!R7</f>
        <v>1319</v>
      </c>
      <c r="K7" s="47">
        <f>'B-2 NF-Comp full by State'!S7</f>
        <v>1277</v>
      </c>
      <c r="L7" s="47">
        <f>'B-2 NF-Comp full by State'!T7</f>
        <v>113</v>
      </c>
      <c r="M7" s="49">
        <f>'B-2 NF-Comp full by State'!U7</f>
        <v>0</v>
      </c>
    </row>
    <row r="8" spans="1:13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State'!D8</f>
        <v>49085</v>
      </c>
      <c r="E8" s="138">
        <f>'B-2 NF-Comp full by State'!M8</f>
        <v>3954</v>
      </c>
      <c r="F8" s="46">
        <f>'B-2 NF-Comp full by State'!N8</f>
        <v>403</v>
      </c>
      <c r="G8" s="47">
        <f>'B-2 NF-Comp full by State'!O8</f>
        <v>428</v>
      </c>
      <c r="H8" s="47">
        <f>'B-2 NF-Comp full by State'!P8</f>
        <v>90</v>
      </c>
      <c r="I8" s="47">
        <f>'B-2 NF-Comp full by State'!Q8</f>
        <v>133</v>
      </c>
      <c r="J8" s="47">
        <f>'B-2 NF-Comp full by State'!R8</f>
        <v>1455</v>
      </c>
      <c r="K8" s="47">
        <f>'B-2 NF-Comp full by State'!S8</f>
        <v>1344</v>
      </c>
      <c r="L8" s="47">
        <f>'B-2 NF-Comp full by State'!T8</f>
        <v>101</v>
      </c>
      <c r="M8" s="49">
        <f>'B-2 NF-Comp full by State'!U8</f>
        <v>0</v>
      </c>
    </row>
    <row r="9" spans="1:13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State'!D9</f>
        <v>51726</v>
      </c>
      <c r="E9" s="138">
        <f>'B-2 NF-Comp full by State'!M9</f>
        <v>4077</v>
      </c>
      <c r="F9" s="46">
        <f>'B-2 NF-Comp full by State'!N9</f>
        <v>431</v>
      </c>
      <c r="G9" s="47">
        <f>'B-2 NF-Comp full by State'!O9</f>
        <v>448</v>
      </c>
      <c r="H9" s="47">
        <f>'B-2 NF-Comp full by State'!P9</f>
        <v>117</v>
      </c>
      <c r="I9" s="47">
        <f>'B-2 NF-Comp full by State'!Q9</f>
        <v>161</v>
      </c>
      <c r="J9" s="47">
        <f>'B-2 NF-Comp full by State'!R9</f>
        <v>1526</v>
      </c>
      <c r="K9" s="47">
        <f>'B-2 NF-Comp full by State'!S9</f>
        <v>1271</v>
      </c>
      <c r="L9" s="47">
        <f>'B-2 NF-Comp full by State'!T9</f>
        <v>123</v>
      </c>
      <c r="M9" s="49">
        <f>'B-2 NF-Comp full by State'!U9</f>
        <v>0</v>
      </c>
    </row>
    <row r="10" spans="1:13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State'!D10</f>
        <v>53621</v>
      </c>
      <c r="E10" s="138">
        <f>'B-2 NF-Comp full by State'!M10</f>
        <v>4669</v>
      </c>
      <c r="F10" s="46">
        <f>'B-2 NF-Comp full by State'!N10</f>
        <v>424</v>
      </c>
      <c r="G10" s="47">
        <f>'B-2 NF-Comp full by State'!O10</f>
        <v>452</v>
      </c>
      <c r="H10" s="47">
        <f>'B-2 NF-Comp full by State'!P10</f>
        <v>117</v>
      </c>
      <c r="I10" s="47">
        <f>'B-2 NF-Comp full by State'!Q10</f>
        <v>163</v>
      </c>
      <c r="J10" s="47">
        <f>'B-2 NF-Comp full by State'!R10</f>
        <v>1409</v>
      </c>
      <c r="K10" s="47">
        <f>'B-2 NF-Comp full by State'!S10</f>
        <v>1973</v>
      </c>
      <c r="L10" s="47">
        <f>'B-2 NF-Comp full by State'!T10</f>
        <v>131</v>
      </c>
      <c r="M10" s="49">
        <f>'B-2 NF-Comp full by State'!U10</f>
        <v>0</v>
      </c>
    </row>
    <row r="11" spans="1:13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State'!D11</f>
        <v>56875</v>
      </c>
      <c r="E11" s="138">
        <f>'B-2 NF-Comp full by State'!M11</f>
        <v>4628</v>
      </c>
      <c r="F11" s="46">
        <f>'B-2 NF-Comp full by State'!N11</f>
        <v>485</v>
      </c>
      <c r="G11" s="47">
        <f>'B-2 NF-Comp full by State'!O11</f>
        <v>508</v>
      </c>
      <c r="H11" s="47">
        <f>'B-2 NF-Comp full by State'!P11</f>
        <v>173</v>
      </c>
      <c r="I11" s="47">
        <f>'B-2 NF-Comp full by State'!Q11</f>
        <v>242</v>
      </c>
      <c r="J11" s="47">
        <f>'B-2 NF-Comp full by State'!R11</f>
        <v>1496</v>
      </c>
      <c r="K11" s="47">
        <f>'B-2 NF-Comp full by State'!S11</f>
        <v>1586</v>
      </c>
      <c r="L11" s="47">
        <f>'B-2 NF-Comp full by State'!T11</f>
        <v>138</v>
      </c>
      <c r="M11" s="49">
        <f>'B-2 NF-Comp full by State'!U11</f>
        <v>0</v>
      </c>
    </row>
    <row r="12" spans="1:13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State'!D12</f>
        <v>41</v>
      </c>
      <c r="E12" s="178">
        <f>'B-2 NF-Comp full by State'!M12</f>
        <v>5</v>
      </c>
      <c r="F12" s="57">
        <f>'B-2 NF-Comp full by State'!N12</f>
        <v>1</v>
      </c>
      <c r="G12" s="57">
        <f>'B-2 NF-Comp full by State'!O12</f>
        <v>0</v>
      </c>
      <c r="H12" s="57">
        <f>'B-2 NF-Comp full by State'!P12</f>
        <v>0</v>
      </c>
      <c r="I12" s="57">
        <f>'B-2 NF-Comp full by State'!Q12</f>
        <v>0</v>
      </c>
      <c r="J12" s="57">
        <f>'B-2 NF-Comp full by State'!R12</f>
        <v>1</v>
      </c>
      <c r="K12" s="57">
        <f>'B-2 NF-Comp full by State'!S12</f>
        <v>3</v>
      </c>
      <c r="L12" s="57">
        <f>'B-2 NF-Comp full by State'!T12</f>
        <v>0</v>
      </c>
      <c r="M12" s="59">
        <f>'B-2 NF-Comp full by State'!U12</f>
        <v>0</v>
      </c>
    </row>
    <row r="13" spans="1:13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State'!D13</f>
        <v>312</v>
      </c>
      <c r="E13" s="178">
        <f>'B-2 NF-Comp full by State'!M13</f>
        <v>11</v>
      </c>
      <c r="F13" s="57">
        <f>'B-2 NF-Comp full by State'!N13</f>
        <v>1</v>
      </c>
      <c r="G13" s="57">
        <f>'B-2 NF-Comp full by State'!O13</f>
        <v>0</v>
      </c>
      <c r="H13" s="57">
        <f>'B-2 NF-Comp full by State'!P13</f>
        <v>0</v>
      </c>
      <c r="I13" s="57">
        <f>'B-2 NF-Comp full by State'!Q13</f>
        <v>0</v>
      </c>
      <c r="J13" s="57">
        <f>'B-2 NF-Comp full by State'!R13</f>
        <v>7</v>
      </c>
      <c r="K13" s="57">
        <f>'B-2 NF-Comp full by State'!S13</f>
        <v>2</v>
      </c>
      <c r="L13" s="57">
        <f>'B-2 NF-Comp full by State'!T13</f>
        <v>1</v>
      </c>
      <c r="M13" s="59">
        <f>'B-2 NF-Comp full by State'!U13</f>
        <v>0</v>
      </c>
    </row>
    <row r="14" spans="1:13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State'!D14</f>
        <v>808</v>
      </c>
      <c r="E14" s="178">
        <f>'B-2 NF-Comp full by State'!M14</f>
        <v>122</v>
      </c>
      <c r="F14" s="57">
        <f>'B-2 NF-Comp full by State'!N14</f>
        <v>7</v>
      </c>
      <c r="G14" s="57">
        <f>'B-2 NF-Comp full by State'!O14</f>
        <v>6</v>
      </c>
      <c r="H14" s="57">
        <f>'B-2 NF-Comp full by State'!P14</f>
        <v>0</v>
      </c>
      <c r="I14" s="57">
        <f>'B-2 NF-Comp full by State'!Q14</f>
        <v>4</v>
      </c>
      <c r="J14" s="57">
        <f>'B-2 NF-Comp full by State'!R14</f>
        <v>18</v>
      </c>
      <c r="K14" s="57">
        <f>'B-2 NF-Comp full by State'!S14</f>
        <v>81</v>
      </c>
      <c r="L14" s="57">
        <f>'B-2 NF-Comp full by State'!T14</f>
        <v>6</v>
      </c>
      <c r="M14" s="59">
        <f>'B-2 NF-Comp full by State'!U14</f>
        <v>0</v>
      </c>
    </row>
    <row r="15" spans="1:13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State'!D15</f>
        <v>1091</v>
      </c>
      <c r="E15" s="178">
        <f>'B-2 NF-Comp full by State'!M15</f>
        <v>54</v>
      </c>
      <c r="F15" s="57">
        <f>'B-2 NF-Comp full by State'!N15</f>
        <v>2</v>
      </c>
      <c r="G15" s="57">
        <f>'B-2 NF-Comp full by State'!O15</f>
        <v>5</v>
      </c>
      <c r="H15" s="57">
        <f>'B-2 NF-Comp full by State'!P15</f>
        <v>0</v>
      </c>
      <c r="I15" s="57">
        <f>'B-2 NF-Comp full by State'!Q15</f>
        <v>3</v>
      </c>
      <c r="J15" s="57">
        <f>'B-2 NF-Comp full by State'!R15</f>
        <v>20</v>
      </c>
      <c r="K15" s="57">
        <f>'B-2 NF-Comp full by State'!S15</f>
        <v>19</v>
      </c>
      <c r="L15" s="57">
        <f>'B-2 NF-Comp full by State'!T15</f>
        <v>5</v>
      </c>
      <c r="M15" s="59">
        <f>'B-2 NF-Comp full by State'!U15</f>
        <v>0</v>
      </c>
    </row>
    <row r="16" spans="1:13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State'!D16</f>
        <v>9984</v>
      </c>
      <c r="E16" s="179">
        <f>'B-2 NF-Comp full by State'!M16</f>
        <v>482</v>
      </c>
      <c r="F16" s="64">
        <f>'B-2 NF-Comp full by State'!N16</f>
        <v>67</v>
      </c>
      <c r="G16" s="64">
        <f>'B-2 NF-Comp full by State'!O16</f>
        <v>54</v>
      </c>
      <c r="H16" s="64">
        <f>'B-2 NF-Comp full by State'!P16</f>
        <v>14</v>
      </c>
      <c r="I16" s="64">
        <f>'B-2 NF-Comp full by State'!Q16</f>
        <v>45</v>
      </c>
      <c r="J16" s="64">
        <f>'B-2 NF-Comp full by State'!R16</f>
        <v>124</v>
      </c>
      <c r="K16" s="64">
        <f>'B-2 NF-Comp full by State'!S16</f>
        <v>166</v>
      </c>
      <c r="L16" s="64">
        <f>'B-2 NF-Comp full by State'!T16</f>
        <v>12</v>
      </c>
      <c r="M16" s="66">
        <f>'B-2 NF-Comp full by State'!U16</f>
        <v>0</v>
      </c>
    </row>
    <row r="17" spans="1:13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State'!D17</f>
        <v>930</v>
      </c>
      <c r="E17" s="178">
        <f>'B-2 NF-Comp full by State'!M17</f>
        <v>38</v>
      </c>
      <c r="F17" s="57">
        <f>'B-2 NF-Comp full by State'!N17</f>
        <v>8</v>
      </c>
      <c r="G17" s="57">
        <f>'B-2 NF-Comp full by State'!O17</f>
        <v>1</v>
      </c>
      <c r="H17" s="57">
        <f>'B-2 NF-Comp full by State'!P17</f>
        <v>0</v>
      </c>
      <c r="I17" s="57">
        <f>'B-2 NF-Comp full by State'!Q17</f>
        <v>1</v>
      </c>
      <c r="J17" s="57">
        <f>'B-2 NF-Comp full by State'!R17</f>
        <v>19</v>
      </c>
      <c r="K17" s="57">
        <f>'B-2 NF-Comp full by State'!S17</f>
        <v>8</v>
      </c>
      <c r="L17" s="57">
        <f>'B-2 NF-Comp full by State'!T17</f>
        <v>1</v>
      </c>
      <c r="M17" s="59">
        <f>'B-2 NF-Comp full by State'!U17</f>
        <v>0</v>
      </c>
    </row>
    <row r="18" spans="1:13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State'!D18</f>
        <v>1030</v>
      </c>
      <c r="E18" s="178">
        <f>'B-2 NF-Comp full by State'!M18</f>
        <v>105</v>
      </c>
      <c r="F18" s="57">
        <f>'B-2 NF-Comp full by State'!N18</f>
        <v>12</v>
      </c>
      <c r="G18" s="57">
        <f>'B-2 NF-Comp full by State'!O18</f>
        <v>8</v>
      </c>
      <c r="H18" s="57">
        <f>'B-2 NF-Comp full by State'!P18</f>
        <v>2</v>
      </c>
      <c r="I18" s="57">
        <f>'B-2 NF-Comp full by State'!Q18</f>
        <v>0</v>
      </c>
      <c r="J18" s="57">
        <f>'B-2 NF-Comp full by State'!R18</f>
        <v>49</v>
      </c>
      <c r="K18" s="57">
        <f>'B-2 NF-Comp full by State'!S18</f>
        <v>32</v>
      </c>
      <c r="L18" s="57">
        <f>'B-2 NF-Comp full by State'!T18</f>
        <v>2</v>
      </c>
      <c r="M18" s="59">
        <f>'B-2 NF-Comp full by State'!U18</f>
        <v>0</v>
      </c>
    </row>
    <row r="19" spans="1:13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State'!D19</f>
        <v>136</v>
      </c>
      <c r="E19" s="178">
        <f>'B-2 NF-Comp full by State'!M19</f>
        <v>10</v>
      </c>
      <c r="F19" s="57">
        <f>'B-2 NF-Comp full by State'!N19</f>
        <v>3</v>
      </c>
      <c r="G19" s="57">
        <f>'B-2 NF-Comp full by State'!O19</f>
        <v>0</v>
      </c>
      <c r="H19" s="57">
        <f>'B-2 NF-Comp full by State'!P19</f>
        <v>0</v>
      </c>
      <c r="I19" s="57">
        <f>'B-2 NF-Comp full by State'!Q19</f>
        <v>0</v>
      </c>
      <c r="J19" s="57">
        <f>'B-2 NF-Comp full by State'!R19</f>
        <v>6</v>
      </c>
      <c r="K19" s="57">
        <f>'B-2 NF-Comp full by State'!S19</f>
        <v>1</v>
      </c>
      <c r="L19" s="57">
        <f>'B-2 NF-Comp full by State'!T19</f>
        <v>0</v>
      </c>
      <c r="M19" s="59">
        <f>'B-2 NF-Comp full by State'!U19</f>
        <v>0</v>
      </c>
    </row>
    <row r="20" spans="1:13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State'!D20</f>
        <v>171</v>
      </c>
      <c r="E20" s="178">
        <f>'B-2 NF-Comp full by State'!M20</f>
        <v>8</v>
      </c>
      <c r="F20" s="57">
        <f>'B-2 NF-Comp full by State'!N20</f>
        <v>0</v>
      </c>
      <c r="G20" s="57">
        <f>'B-2 NF-Comp full by State'!O20</f>
        <v>1</v>
      </c>
      <c r="H20" s="57">
        <f>'B-2 NF-Comp full by State'!P20</f>
        <v>0</v>
      </c>
      <c r="I20" s="57">
        <f>'B-2 NF-Comp full by State'!Q20</f>
        <v>0</v>
      </c>
      <c r="J20" s="57">
        <f>'B-2 NF-Comp full by State'!R20</f>
        <v>2</v>
      </c>
      <c r="K20" s="57">
        <f>'B-2 NF-Comp full by State'!S20</f>
        <v>2</v>
      </c>
      <c r="L20" s="57">
        <f>'B-2 NF-Comp full by State'!T20</f>
        <v>3</v>
      </c>
      <c r="M20" s="59">
        <f>'B-2 NF-Comp full by State'!U20</f>
        <v>0</v>
      </c>
    </row>
    <row r="21" spans="1:13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State'!D21</f>
        <v>1213</v>
      </c>
      <c r="E21" s="179">
        <f>'B-2 NF-Comp full by State'!M21</f>
        <v>119</v>
      </c>
      <c r="F21" s="64">
        <f>'B-2 NF-Comp full by State'!N21</f>
        <v>20</v>
      </c>
      <c r="G21" s="64">
        <f>'B-2 NF-Comp full by State'!O21</f>
        <v>20</v>
      </c>
      <c r="H21" s="64">
        <f>'B-2 NF-Comp full by State'!P21</f>
        <v>5</v>
      </c>
      <c r="I21" s="64">
        <f>'B-2 NF-Comp full by State'!Q21</f>
        <v>3</v>
      </c>
      <c r="J21" s="64">
        <f>'B-2 NF-Comp full by State'!R21</f>
        <v>43</v>
      </c>
      <c r="K21" s="64">
        <f>'B-2 NF-Comp full by State'!S21</f>
        <v>26</v>
      </c>
      <c r="L21" s="64">
        <f>'B-2 NF-Comp full by State'!T21</f>
        <v>2</v>
      </c>
      <c r="M21" s="66">
        <f>'B-2 NF-Comp full by State'!U21</f>
        <v>0</v>
      </c>
    </row>
    <row r="22" spans="1:13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State'!D22</f>
        <v>837</v>
      </c>
      <c r="E22" s="178">
        <f>'B-2 NF-Comp full by State'!M22</f>
        <v>40</v>
      </c>
      <c r="F22" s="57">
        <f>'B-2 NF-Comp full by State'!N22</f>
        <v>3</v>
      </c>
      <c r="G22" s="57">
        <f>'B-2 NF-Comp full by State'!O22</f>
        <v>8</v>
      </c>
      <c r="H22" s="57">
        <f>'B-2 NF-Comp full by State'!P22</f>
        <v>0</v>
      </c>
      <c r="I22" s="57">
        <f>'B-2 NF-Comp full by State'!Q22</f>
        <v>0</v>
      </c>
      <c r="J22" s="57">
        <f>'B-2 NF-Comp full by State'!R22</f>
        <v>24</v>
      </c>
      <c r="K22" s="57">
        <f>'B-2 NF-Comp full by State'!S22</f>
        <v>4</v>
      </c>
      <c r="L22" s="57">
        <f>'B-2 NF-Comp full by State'!T22</f>
        <v>1</v>
      </c>
      <c r="M22" s="59">
        <f>'B-2 NF-Comp full by State'!U22</f>
        <v>0</v>
      </c>
    </row>
    <row r="23" spans="1:13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State'!D23</f>
        <v>45</v>
      </c>
      <c r="E23" s="178">
        <f>'B-2 NF-Comp full by State'!M23</f>
        <v>8</v>
      </c>
      <c r="F23" s="57">
        <f>'B-2 NF-Comp full by State'!N23</f>
        <v>0</v>
      </c>
      <c r="G23" s="57">
        <f>'B-2 NF-Comp full by State'!O23</f>
        <v>0</v>
      </c>
      <c r="H23" s="57">
        <f>'B-2 NF-Comp full by State'!P23</f>
        <v>0</v>
      </c>
      <c r="I23" s="57">
        <f>'B-2 NF-Comp full by State'!Q23</f>
        <v>1</v>
      </c>
      <c r="J23" s="57">
        <f>'B-2 NF-Comp full by State'!R23</f>
        <v>4</v>
      </c>
      <c r="K23" s="57">
        <f>'B-2 NF-Comp full by State'!S23</f>
        <v>2</v>
      </c>
      <c r="L23" s="57">
        <f>'B-2 NF-Comp full by State'!T23</f>
        <v>1</v>
      </c>
      <c r="M23" s="59">
        <f>'B-2 NF-Comp full by State'!U23</f>
        <v>0</v>
      </c>
    </row>
    <row r="24" spans="1:13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State'!D24</f>
        <v>354</v>
      </c>
      <c r="E24" s="178">
        <f>'B-2 NF-Comp full by State'!M24</f>
        <v>31</v>
      </c>
      <c r="F24" s="57">
        <f>'B-2 NF-Comp full by State'!N24</f>
        <v>2</v>
      </c>
      <c r="G24" s="57">
        <f>'B-2 NF-Comp full by State'!O24</f>
        <v>7</v>
      </c>
      <c r="H24" s="57">
        <f>'B-2 NF-Comp full by State'!P24</f>
        <v>0</v>
      </c>
      <c r="I24" s="57">
        <f>'B-2 NF-Comp full by State'!Q24</f>
        <v>2</v>
      </c>
      <c r="J24" s="57">
        <f>'B-2 NF-Comp full by State'!R24</f>
        <v>18</v>
      </c>
      <c r="K24" s="57">
        <f>'B-2 NF-Comp full by State'!S24</f>
        <v>1</v>
      </c>
      <c r="L24" s="57">
        <f>'B-2 NF-Comp full by State'!T24</f>
        <v>1</v>
      </c>
      <c r="M24" s="59">
        <f>'B-2 NF-Comp full by State'!U24</f>
        <v>0</v>
      </c>
    </row>
    <row r="25" spans="1:13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State'!D25</f>
        <v>200</v>
      </c>
      <c r="E25" s="178">
        <f>'B-2 NF-Comp full by State'!M25</f>
        <v>22</v>
      </c>
      <c r="F25" s="57">
        <f>'B-2 NF-Comp full by State'!N25</f>
        <v>4</v>
      </c>
      <c r="G25" s="57">
        <f>'B-2 NF-Comp full by State'!O25</f>
        <v>1</v>
      </c>
      <c r="H25" s="57">
        <f>'B-2 NF-Comp full by State'!P25</f>
        <v>1</v>
      </c>
      <c r="I25" s="57">
        <f>'B-2 NF-Comp full by State'!Q25</f>
        <v>2</v>
      </c>
      <c r="J25" s="57">
        <f>'B-2 NF-Comp full by State'!R25</f>
        <v>5</v>
      </c>
      <c r="K25" s="57">
        <f>'B-2 NF-Comp full by State'!S25</f>
        <v>8</v>
      </c>
      <c r="L25" s="57">
        <f>'B-2 NF-Comp full by State'!T25</f>
        <v>1</v>
      </c>
      <c r="M25" s="59">
        <f>'B-2 NF-Comp full by State'!U25</f>
        <v>0</v>
      </c>
    </row>
    <row r="26" spans="1:13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State'!D26</f>
        <v>3107</v>
      </c>
      <c r="E26" s="179">
        <f>'B-2 NF-Comp full by State'!M26</f>
        <v>341</v>
      </c>
      <c r="F26" s="64">
        <f>'B-2 NF-Comp full by State'!N26</f>
        <v>13</v>
      </c>
      <c r="G26" s="64">
        <f>'B-2 NF-Comp full by State'!O26</f>
        <v>27</v>
      </c>
      <c r="H26" s="64">
        <f>'B-2 NF-Comp full by State'!P26</f>
        <v>1</v>
      </c>
      <c r="I26" s="64">
        <f>'B-2 NF-Comp full by State'!Q26</f>
        <v>10</v>
      </c>
      <c r="J26" s="64">
        <f>'B-2 NF-Comp full by State'!R26</f>
        <v>49</v>
      </c>
      <c r="K26" s="64">
        <f>'B-2 NF-Comp full by State'!S26</f>
        <v>239</v>
      </c>
      <c r="L26" s="64">
        <f>'B-2 NF-Comp full by State'!T26</f>
        <v>2</v>
      </c>
      <c r="M26" s="66">
        <f>'B-2 NF-Comp full by State'!U26</f>
        <v>0</v>
      </c>
    </row>
    <row r="27" spans="1:13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State'!D27</f>
        <v>507</v>
      </c>
      <c r="E27" s="178">
        <f>'B-2 NF-Comp full by State'!M27</f>
        <v>50</v>
      </c>
      <c r="F27" s="57">
        <f>'B-2 NF-Comp full by State'!N27</f>
        <v>3</v>
      </c>
      <c r="G27" s="57">
        <f>'B-2 NF-Comp full by State'!O27</f>
        <v>12</v>
      </c>
      <c r="H27" s="57">
        <f>'B-2 NF-Comp full by State'!P27</f>
        <v>0</v>
      </c>
      <c r="I27" s="57">
        <f>'B-2 NF-Comp full by State'!Q27</f>
        <v>22</v>
      </c>
      <c r="J27" s="57">
        <f>'B-2 NF-Comp full by State'!R27</f>
        <v>8</v>
      </c>
      <c r="K27" s="57">
        <f>'B-2 NF-Comp full by State'!S27</f>
        <v>5</v>
      </c>
      <c r="L27" s="57">
        <f>'B-2 NF-Comp full by State'!T27</f>
        <v>0</v>
      </c>
      <c r="M27" s="59">
        <f>'B-2 NF-Comp full by State'!U27</f>
        <v>0</v>
      </c>
    </row>
    <row r="28" spans="1:13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State'!D28</f>
        <v>566</v>
      </c>
      <c r="E28" s="178">
        <f>'B-2 NF-Comp full by State'!M28</f>
        <v>32</v>
      </c>
      <c r="F28" s="57">
        <f>'B-2 NF-Comp full by State'!N28</f>
        <v>2</v>
      </c>
      <c r="G28" s="57">
        <f>'B-2 NF-Comp full by State'!O28</f>
        <v>1</v>
      </c>
      <c r="H28" s="57">
        <f>'B-2 NF-Comp full by State'!P28</f>
        <v>0</v>
      </c>
      <c r="I28" s="57">
        <f>'B-2 NF-Comp full by State'!Q28</f>
        <v>1</v>
      </c>
      <c r="J28" s="57">
        <f>'B-2 NF-Comp full by State'!R28</f>
        <v>18</v>
      </c>
      <c r="K28" s="57">
        <f>'B-2 NF-Comp full by State'!S28</f>
        <v>6</v>
      </c>
      <c r="L28" s="57">
        <f>'B-2 NF-Comp full by State'!T28</f>
        <v>4</v>
      </c>
      <c r="M28" s="59">
        <f>'B-2 NF-Comp full by State'!U28</f>
        <v>0</v>
      </c>
    </row>
    <row r="29" spans="1:13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State'!D29</f>
        <v>1805</v>
      </c>
      <c r="E29" s="178">
        <f>'B-2 NF-Comp full by State'!M29</f>
        <v>123</v>
      </c>
      <c r="F29" s="57">
        <f>'B-2 NF-Comp full by State'!N29</f>
        <v>16</v>
      </c>
      <c r="G29" s="57">
        <f>'B-2 NF-Comp full by State'!O29</f>
        <v>7</v>
      </c>
      <c r="H29" s="57">
        <f>'B-2 NF-Comp full by State'!P29</f>
        <v>5</v>
      </c>
      <c r="I29" s="57">
        <f>'B-2 NF-Comp full by State'!Q29</f>
        <v>5</v>
      </c>
      <c r="J29" s="57">
        <f>'B-2 NF-Comp full by State'!R29</f>
        <v>44</v>
      </c>
      <c r="K29" s="57">
        <f>'B-2 NF-Comp full by State'!S29</f>
        <v>44</v>
      </c>
      <c r="L29" s="57">
        <f>'B-2 NF-Comp full by State'!T29</f>
        <v>2</v>
      </c>
      <c r="M29" s="59">
        <f>'B-2 NF-Comp full by State'!U29</f>
        <v>0</v>
      </c>
    </row>
    <row r="30" spans="1:13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State'!D30</f>
        <v>334</v>
      </c>
      <c r="E30" s="178">
        <f>'B-2 NF-Comp full by State'!M30</f>
        <v>11</v>
      </c>
      <c r="F30" s="57">
        <f>'B-2 NF-Comp full by State'!N30</f>
        <v>2</v>
      </c>
      <c r="G30" s="57">
        <f>'B-2 NF-Comp full by State'!O30</f>
        <v>2</v>
      </c>
      <c r="H30" s="57">
        <f>'B-2 NF-Comp full by State'!P30</f>
        <v>0</v>
      </c>
      <c r="I30" s="57">
        <f>'B-2 NF-Comp full by State'!Q30</f>
        <v>0</v>
      </c>
      <c r="J30" s="57">
        <f>'B-2 NF-Comp full by State'!R30</f>
        <v>5</v>
      </c>
      <c r="K30" s="57">
        <f>'B-2 NF-Comp full by State'!S30</f>
        <v>2</v>
      </c>
      <c r="L30" s="57">
        <f>'B-2 NF-Comp full by State'!T30</f>
        <v>0</v>
      </c>
      <c r="M30" s="59">
        <f>'B-2 NF-Comp full by State'!U30</f>
        <v>0</v>
      </c>
    </row>
    <row r="31" spans="1:13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State'!D31</f>
        <v>1619</v>
      </c>
      <c r="E31" s="179">
        <f>'B-2 NF-Comp full by State'!M31</f>
        <v>204</v>
      </c>
      <c r="F31" s="64">
        <f>'B-2 NF-Comp full by State'!N31</f>
        <v>6</v>
      </c>
      <c r="G31" s="64">
        <f>'B-2 NF-Comp full by State'!O31</f>
        <v>12</v>
      </c>
      <c r="H31" s="64">
        <f>'B-2 NF-Comp full by State'!P31</f>
        <v>17</v>
      </c>
      <c r="I31" s="64">
        <f>'B-2 NF-Comp full by State'!Q31</f>
        <v>4</v>
      </c>
      <c r="J31" s="64">
        <f>'B-2 NF-Comp full by State'!R31</f>
        <v>67</v>
      </c>
      <c r="K31" s="64">
        <f>'B-2 NF-Comp full by State'!S31</f>
        <v>88</v>
      </c>
      <c r="L31" s="64">
        <f>'B-2 NF-Comp full by State'!T31</f>
        <v>10</v>
      </c>
      <c r="M31" s="66">
        <f>'B-2 NF-Comp full by State'!U31</f>
        <v>0</v>
      </c>
    </row>
    <row r="32" spans="1:13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State'!D32</f>
        <v>902</v>
      </c>
      <c r="E32" s="178">
        <f>'B-2 NF-Comp full by State'!M32</f>
        <v>87</v>
      </c>
      <c r="F32" s="57">
        <f>'B-2 NF-Comp full by State'!N32</f>
        <v>9</v>
      </c>
      <c r="G32" s="57">
        <f>'B-2 NF-Comp full by State'!O32</f>
        <v>4</v>
      </c>
      <c r="H32" s="57">
        <f>'B-2 NF-Comp full by State'!P32</f>
        <v>0</v>
      </c>
      <c r="I32" s="57">
        <f>'B-2 NF-Comp full by State'!Q32</f>
        <v>3</v>
      </c>
      <c r="J32" s="57">
        <f>'B-2 NF-Comp full by State'!R32</f>
        <v>44</v>
      </c>
      <c r="K32" s="57">
        <f>'B-2 NF-Comp full by State'!S32</f>
        <v>24</v>
      </c>
      <c r="L32" s="57">
        <f>'B-2 NF-Comp full by State'!T32</f>
        <v>3</v>
      </c>
      <c r="M32" s="59">
        <f>'B-2 NF-Comp full by State'!U32</f>
        <v>0</v>
      </c>
    </row>
    <row r="33" spans="1:13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State'!D33</f>
        <v>309</v>
      </c>
      <c r="E33" s="178">
        <f>'B-2 NF-Comp full by State'!M33</f>
        <v>36</v>
      </c>
      <c r="F33" s="57">
        <f>'B-2 NF-Comp full by State'!N33</f>
        <v>3</v>
      </c>
      <c r="G33" s="57">
        <f>'B-2 NF-Comp full by State'!O33</f>
        <v>8</v>
      </c>
      <c r="H33" s="57">
        <f>'B-2 NF-Comp full by State'!P33</f>
        <v>3</v>
      </c>
      <c r="I33" s="57">
        <f>'B-2 NF-Comp full by State'!Q33</f>
        <v>1</v>
      </c>
      <c r="J33" s="57">
        <f>'B-2 NF-Comp full by State'!R33</f>
        <v>9</v>
      </c>
      <c r="K33" s="57">
        <f>'B-2 NF-Comp full by State'!S33</f>
        <v>11</v>
      </c>
      <c r="L33" s="57">
        <f>'B-2 NF-Comp full by State'!T33</f>
        <v>1</v>
      </c>
      <c r="M33" s="59">
        <f>'B-2 NF-Comp full by State'!U33</f>
        <v>0</v>
      </c>
    </row>
    <row r="34" spans="1:13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State'!D34</f>
        <v>1004</v>
      </c>
      <c r="E34" s="178">
        <f>'B-2 NF-Comp full by State'!M34</f>
        <v>95</v>
      </c>
      <c r="F34" s="57">
        <f>'B-2 NF-Comp full by State'!N34</f>
        <v>11</v>
      </c>
      <c r="G34" s="57">
        <f>'B-2 NF-Comp full by State'!O34</f>
        <v>5</v>
      </c>
      <c r="H34" s="57">
        <f>'B-2 NF-Comp full by State'!P34</f>
        <v>3</v>
      </c>
      <c r="I34" s="57">
        <f>'B-2 NF-Comp full by State'!Q34</f>
        <v>2</v>
      </c>
      <c r="J34" s="57">
        <f>'B-2 NF-Comp full by State'!R34</f>
        <v>37</v>
      </c>
      <c r="K34" s="57">
        <f>'B-2 NF-Comp full by State'!S34</f>
        <v>35</v>
      </c>
      <c r="L34" s="57">
        <f>'B-2 NF-Comp full by State'!T34</f>
        <v>2</v>
      </c>
      <c r="M34" s="59">
        <f>'B-2 NF-Comp full by State'!U34</f>
        <v>0</v>
      </c>
    </row>
    <row r="35" spans="1:13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State'!D35</f>
        <v>683</v>
      </c>
      <c r="E35" s="178">
        <f>'B-2 NF-Comp full by State'!M35</f>
        <v>61</v>
      </c>
      <c r="F35" s="57">
        <f>'B-2 NF-Comp full by State'!N35</f>
        <v>11</v>
      </c>
      <c r="G35" s="57">
        <f>'B-2 NF-Comp full by State'!O35</f>
        <v>14</v>
      </c>
      <c r="H35" s="57">
        <f>'B-2 NF-Comp full by State'!P35</f>
        <v>0</v>
      </c>
      <c r="I35" s="57">
        <f>'B-2 NF-Comp full by State'!Q35</f>
        <v>6</v>
      </c>
      <c r="J35" s="57">
        <f>'B-2 NF-Comp full by State'!R35</f>
        <v>13</v>
      </c>
      <c r="K35" s="57">
        <f>'B-2 NF-Comp full by State'!S35</f>
        <v>14</v>
      </c>
      <c r="L35" s="57">
        <f>'B-2 NF-Comp full by State'!T35</f>
        <v>3</v>
      </c>
      <c r="M35" s="59">
        <f>'B-2 NF-Comp full by State'!U35</f>
        <v>0</v>
      </c>
    </row>
    <row r="36" spans="1:13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State'!D36</f>
        <v>1562</v>
      </c>
      <c r="E36" s="179">
        <f>'B-2 NF-Comp full by State'!M36</f>
        <v>202</v>
      </c>
      <c r="F36" s="64">
        <f>'B-2 NF-Comp full by State'!N36</f>
        <v>13</v>
      </c>
      <c r="G36" s="64">
        <f>'B-2 NF-Comp full by State'!O36</f>
        <v>5</v>
      </c>
      <c r="H36" s="64">
        <f>'B-2 NF-Comp full by State'!P36</f>
        <v>0</v>
      </c>
      <c r="I36" s="64">
        <f>'B-2 NF-Comp full by State'!Q36</f>
        <v>0</v>
      </c>
      <c r="J36" s="64">
        <f>'B-2 NF-Comp full by State'!R36</f>
        <v>106</v>
      </c>
      <c r="K36" s="64">
        <f>'B-2 NF-Comp full by State'!S36</f>
        <v>68</v>
      </c>
      <c r="L36" s="64">
        <f>'B-2 NF-Comp full by State'!T36</f>
        <v>10</v>
      </c>
      <c r="M36" s="66">
        <f>'B-2 NF-Comp full by State'!U36</f>
        <v>0</v>
      </c>
    </row>
    <row r="37" spans="1:13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State'!D37</f>
        <v>576</v>
      </c>
      <c r="E37" s="178">
        <f>'B-2 NF-Comp full by State'!M37</f>
        <v>29</v>
      </c>
      <c r="F37" s="57">
        <f>'B-2 NF-Comp full by State'!N37</f>
        <v>4</v>
      </c>
      <c r="G37" s="57">
        <f>'B-2 NF-Comp full by State'!O37</f>
        <v>2</v>
      </c>
      <c r="H37" s="57">
        <f>'B-2 NF-Comp full by State'!P37</f>
        <v>1</v>
      </c>
      <c r="I37" s="57">
        <f>'B-2 NF-Comp full by State'!Q37</f>
        <v>1</v>
      </c>
      <c r="J37" s="57">
        <f>'B-2 NF-Comp full by State'!R37</f>
        <v>10</v>
      </c>
      <c r="K37" s="57">
        <f>'B-2 NF-Comp full by State'!S37</f>
        <v>10</v>
      </c>
      <c r="L37" s="57">
        <f>'B-2 NF-Comp full by State'!T37</f>
        <v>1</v>
      </c>
      <c r="M37" s="59">
        <f>'B-2 NF-Comp full by State'!U37</f>
        <v>0</v>
      </c>
    </row>
    <row r="38" spans="1:13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State'!D38</f>
        <v>363</v>
      </c>
      <c r="E38" s="178">
        <f>'B-2 NF-Comp full by State'!M38</f>
        <v>24</v>
      </c>
      <c r="F38" s="57">
        <f>'B-2 NF-Comp full by State'!N38</f>
        <v>5</v>
      </c>
      <c r="G38" s="57">
        <f>'B-2 NF-Comp full by State'!O38</f>
        <v>1</v>
      </c>
      <c r="H38" s="57">
        <f>'B-2 NF-Comp full by State'!P38</f>
        <v>0</v>
      </c>
      <c r="I38" s="57">
        <f>'B-2 NF-Comp full by State'!Q38</f>
        <v>0</v>
      </c>
      <c r="J38" s="57">
        <f>'B-2 NF-Comp full by State'!R38</f>
        <v>11</v>
      </c>
      <c r="K38" s="57">
        <f>'B-2 NF-Comp full by State'!S38</f>
        <v>6</v>
      </c>
      <c r="L38" s="57">
        <f>'B-2 NF-Comp full by State'!T38</f>
        <v>1</v>
      </c>
      <c r="M38" s="59">
        <f>'B-2 NF-Comp full by State'!U38</f>
        <v>0</v>
      </c>
    </row>
    <row r="39" spans="1:13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State'!D39</f>
        <v>880</v>
      </c>
      <c r="E39" s="178">
        <f>'B-2 NF-Comp full by State'!M39</f>
        <v>70</v>
      </c>
      <c r="F39" s="57">
        <f>'B-2 NF-Comp full by State'!N39</f>
        <v>11</v>
      </c>
      <c r="G39" s="57">
        <f>'B-2 NF-Comp full by State'!O39</f>
        <v>8</v>
      </c>
      <c r="H39" s="57">
        <f>'B-2 NF-Comp full by State'!P39</f>
        <v>2</v>
      </c>
      <c r="I39" s="57">
        <f>'B-2 NF-Comp full by State'!Q39</f>
        <v>1</v>
      </c>
      <c r="J39" s="57">
        <f>'B-2 NF-Comp full by State'!R39</f>
        <v>29</v>
      </c>
      <c r="K39" s="57">
        <f>'B-2 NF-Comp full by State'!S39</f>
        <v>18</v>
      </c>
      <c r="L39" s="57">
        <f>'B-2 NF-Comp full by State'!T39</f>
        <v>1</v>
      </c>
      <c r="M39" s="59">
        <f>'B-2 NF-Comp full by State'!U39</f>
        <v>0</v>
      </c>
    </row>
    <row r="40" spans="1:13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State'!D40</f>
        <v>223</v>
      </c>
      <c r="E40" s="178">
        <f>'B-2 NF-Comp full by State'!M40</f>
        <v>20</v>
      </c>
      <c r="F40" s="57">
        <f>'B-2 NF-Comp full by State'!N40</f>
        <v>2</v>
      </c>
      <c r="G40" s="57">
        <f>'B-2 NF-Comp full by State'!O40</f>
        <v>5</v>
      </c>
      <c r="H40" s="57">
        <f>'B-2 NF-Comp full by State'!P40</f>
        <v>0</v>
      </c>
      <c r="I40" s="57">
        <f>'B-2 NF-Comp full by State'!Q40</f>
        <v>0</v>
      </c>
      <c r="J40" s="57">
        <f>'B-2 NF-Comp full by State'!R40</f>
        <v>9</v>
      </c>
      <c r="K40" s="57">
        <f>'B-2 NF-Comp full by State'!S40</f>
        <v>3</v>
      </c>
      <c r="L40" s="57">
        <f>'B-2 NF-Comp full by State'!T40</f>
        <v>1</v>
      </c>
      <c r="M40" s="59">
        <f>'B-2 NF-Comp full by State'!U40</f>
        <v>0</v>
      </c>
    </row>
    <row r="41" spans="1:13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State'!D41</f>
        <v>222</v>
      </c>
      <c r="E41" s="141">
        <f>'B-2 NF-Comp full by State'!M41</f>
        <v>27</v>
      </c>
      <c r="F41" s="72">
        <f>'B-2 NF-Comp full by State'!N41</f>
        <v>1</v>
      </c>
      <c r="G41" s="72">
        <f>'B-2 NF-Comp full by State'!O41</f>
        <v>0</v>
      </c>
      <c r="H41" s="72">
        <f>'B-2 NF-Comp full by State'!P41</f>
        <v>0</v>
      </c>
      <c r="I41" s="72">
        <f>'B-2 NF-Comp full by State'!Q41</f>
        <v>5</v>
      </c>
      <c r="J41" s="72">
        <f>'B-2 NF-Comp full by State'!R41</f>
        <v>11</v>
      </c>
      <c r="K41" s="72">
        <f>'B-2 NF-Comp full by State'!S41</f>
        <v>10</v>
      </c>
      <c r="L41" s="72">
        <f>'B-2 NF-Comp full by State'!T41</f>
        <v>0</v>
      </c>
      <c r="M41" s="73">
        <f>'B-2 NF-Comp full by State'!U41</f>
        <v>0</v>
      </c>
    </row>
    <row r="42" spans="1:13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State'!D42</f>
        <v>147</v>
      </c>
      <c r="E42" s="142">
        <f>'B-2 NF-Comp full by State'!M42</f>
        <v>23</v>
      </c>
      <c r="F42" s="78">
        <f>'B-2 NF-Comp full by State'!N42</f>
        <v>3</v>
      </c>
      <c r="G42" s="78">
        <f>'B-2 NF-Comp full by State'!O42</f>
        <v>8</v>
      </c>
      <c r="H42" s="78">
        <f>'B-2 NF-Comp full by State'!P42</f>
        <v>0</v>
      </c>
      <c r="I42" s="78">
        <f>'B-2 NF-Comp full by State'!Q42</f>
        <v>0</v>
      </c>
      <c r="J42" s="78">
        <f>'B-2 NF-Comp full by State'!R42</f>
        <v>10</v>
      </c>
      <c r="K42" s="78">
        <f>'B-2 NF-Comp full by State'!S42</f>
        <v>1</v>
      </c>
      <c r="L42" s="78">
        <f>'B-2 NF-Comp full by State'!T42</f>
        <v>1</v>
      </c>
      <c r="M42" s="83">
        <f>'B-2 NF-Comp full by State'!U42</f>
        <v>0</v>
      </c>
    </row>
    <row r="43" spans="1:13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State'!D43</f>
        <v>1448</v>
      </c>
      <c r="E43" s="142">
        <f>'B-2 NF-Comp full by State'!M43</f>
        <v>173</v>
      </c>
      <c r="F43" s="78">
        <f>'B-2 NF-Comp full by State'!N43</f>
        <v>20</v>
      </c>
      <c r="G43" s="78">
        <f>'B-2 NF-Comp full by State'!O43</f>
        <v>38</v>
      </c>
      <c r="H43" s="78">
        <f>'B-2 NF-Comp full by State'!P43</f>
        <v>0</v>
      </c>
      <c r="I43" s="78">
        <f>'B-2 NF-Comp full by State'!Q43</f>
        <v>0</v>
      </c>
      <c r="J43" s="78">
        <f>'B-2 NF-Comp full by State'!R43</f>
        <v>87</v>
      </c>
      <c r="K43" s="78">
        <f>'B-2 NF-Comp full by State'!S43</f>
        <v>28</v>
      </c>
      <c r="L43" s="78">
        <f>'B-2 NF-Comp full by State'!T43</f>
        <v>0</v>
      </c>
      <c r="M43" s="83">
        <f>'B-2 NF-Comp full by State'!U43</f>
        <v>0</v>
      </c>
    </row>
    <row r="44" spans="1:13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State'!D44</f>
        <v>734</v>
      </c>
      <c r="E44" s="142">
        <f>'B-2 NF-Comp full by State'!M44</f>
        <v>66</v>
      </c>
      <c r="F44" s="78">
        <f>'B-2 NF-Comp full by State'!N44</f>
        <v>8</v>
      </c>
      <c r="G44" s="78">
        <f>'B-2 NF-Comp full by State'!O44</f>
        <v>6</v>
      </c>
      <c r="H44" s="78">
        <f>'B-2 NF-Comp full by State'!P44</f>
        <v>1</v>
      </c>
      <c r="I44" s="78">
        <f>'B-2 NF-Comp full by State'!Q44</f>
        <v>2</v>
      </c>
      <c r="J44" s="78">
        <f>'B-2 NF-Comp full by State'!R44</f>
        <v>31</v>
      </c>
      <c r="K44" s="78">
        <f>'B-2 NF-Comp full by State'!S44</f>
        <v>16</v>
      </c>
      <c r="L44" s="78">
        <f>'B-2 NF-Comp full by State'!T44</f>
        <v>2</v>
      </c>
      <c r="M44" s="83">
        <f>'B-2 NF-Comp full by State'!U44</f>
        <v>0</v>
      </c>
    </row>
    <row r="45" spans="1:13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State'!D45</f>
        <v>319</v>
      </c>
      <c r="E45" s="142">
        <f>'B-2 NF-Comp full by State'!M45</f>
        <v>8</v>
      </c>
      <c r="F45" s="78">
        <f>'B-2 NF-Comp full by State'!N45</f>
        <v>0</v>
      </c>
      <c r="G45" s="78">
        <f>'B-2 NF-Comp full by State'!O45</f>
        <v>1</v>
      </c>
      <c r="H45" s="78">
        <f>'B-2 NF-Comp full by State'!P45</f>
        <v>0</v>
      </c>
      <c r="I45" s="78">
        <f>'B-2 NF-Comp full by State'!Q45</f>
        <v>0</v>
      </c>
      <c r="J45" s="78">
        <f>'B-2 NF-Comp full by State'!R45</f>
        <v>7</v>
      </c>
      <c r="K45" s="78">
        <f>'B-2 NF-Comp full by State'!S45</f>
        <v>0</v>
      </c>
      <c r="L45" s="78">
        <f>'B-2 NF-Comp full by State'!T45</f>
        <v>0</v>
      </c>
      <c r="M45" s="83">
        <f>'B-2 NF-Comp full by State'!U45</f>
        <v>0</v>
      </c>
    </row>
    <row r="46" spans="1:13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State'!D46</f>
        <v>566</v>
      </c>
      <c r="E46" s="143">
        <f>'B-2 NF-Comp full by State'!M46</f>
        <v>68</v>
      </c>
      <c r="F46" s="74">
        <f>'B-2 NF-Comp full by State'!N46</f>
        <v>5</v>
      </c>
      <c r="G46" s="74">
        <f>'B-2 NF-Comp full by State'!O46</f>
        <v>6</v>
      </c>
      <c r="H46" s="74">
        <f>'B-2 NF-Comp full by State'!P46</f>
        <v>0</v>
      </c>
      <c r="I46" s="74">
        <f>'B-2 NF-Comp full by State'!Q46</f>
        <v>1</v>
      </c>
      <c r="J46" s="74">
        <f>'B-2 NF-Comp full by State'!R46</f>
        <v>39</v>
      </c>
      <c r="K46" s="74">
        <f>'B-2 NF-Comp full by State'!S46</f>
        <v>11</v>
      </c>
      <c r="L46" s="74">
        <f>'B-2 NF-Comp full by State'!T46</f>
        <v>6</v>
      </c>
      <c r="M46" s="84">
        <f>'B-2 NF-Comp full by State'!U46</f>
        <v>0</v>
      </c>
    </row>
    <row r="47" spans="1:13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State'!D47</f>
        <v>2761</v>
      </c>
      <c r="E47" s="142">
        <f>'B-2 NF-Comp full by State'!M47</f>
        <v>224</v>
      </c>
      <c r="F47" s="78">
        <f>'B-2 NF-Comp full by State'!N47</f>
        <v>36</v>
      </c>
      <c r="G47" s="78">
        <f>'B-2 NF-Comp full by State'!O47</f>
        <v>31</v>
      </c>
      <c r="H47" s="78">
        <f>'B-2 NF-Comp full by State'!P47</f>
        <v>5</v>
      </c>
      <c r="I47" s="78">
        <f>'B-2 NF-Comp full by State'!Q47</f>
        <v>3</v>
      </c>
      <c r="J47" s="78">
        <f>'B-2 NF-Comp full by State'!R47</f>
        <v>109</v>
      </c>
      <c r="K47" s="78">
        <f>'B-2 NF-Comp full by State'!S47</f>
        <v>35</v>
      </c>
      <c r="L47" s="78">
        <f>'B-2 NF-Comp full by State'!T47</f>
        <v>5</v>
      </c>
      <c r="M47" s="83">
        <f>'B-2 NF-Comp full by State'!U47</f>
        <v>0</v>
      </c>
    </row>
    <row r="48" spans="1:13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State'!D48</f>
        <v>932</v>
      </c>
      <c r="E48" s="142">
        <f>'B-2 NF-Comp full by State'!M48</f>
        <v>60</v>
      </c>
      <c r="F48" s="78">
        <f>'B-2 NF-Comp full by State'!N48</f>
        <v>8</v>
      </c>
      <c r="G48" s="78">
        <f>'B-2 NF-Comp full by State'!O48</f>
        <v>6</v>
      </c>
      <c r="H48" s="78">
        <f>'B-2 NF-Comp full by State'!P48</f>
        <v>3</v>
      </c>
      <c r="I48" s="78">
        <f>'B-2 NF-Comp full by State'!Q48</f>
        <v>1</v>
      </c>
      <c r="J48" s="78">
        <f>'B-2 NF-Comp full by State'!R48</f>
        <v>17</v>
      </c>
      <c r="K48" s="78">
        <f>'B-2 NF-Comp full by State'!S48</f>
        <v>24</v>
      </c>
      <c r="L48" s="78">
        <f>'B-2 NF-Comp full by State'!T48</f>
        <v>1</v>
      </c>
      <c r="M48" s="83">
        <f>'B-2 NF-Comp full by State'!U48</f>
        <v>0</v>
      </c>
    </row>
    <row r="49" spans="1:13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State'!D49</f>
        <v>418</v>
      </c>
      <c r="E49" s="142">
        <f>'B-2 NF-Comp full by State'!M49</f>
        <v>20</v>
      </c>
      <c r="F49" s="78">
        <f>'B-2 NF-Comp full by State'!N49</f>
        <v>2</v>
      </c>
      <c r="G49" s="78">
        <f>'B-2 NF-Comp full by State'!O49</f>
        <v>6</v>
      </c>
      <c r="H49" s="78">
        <f>'B-2 NF-Comp full by State'!P49</f>
        <v>0</v>
      </c>
      <c r="I49" s="78">
        <f>'B-2 NF-Comp full by State'!Q49</f>
        <v>0</v>
      </c>
      <c r="J49" s="78">
        <f>'B-2 NF-Comp full by State'!R49</f>
        <v>9</v>
      </c>
      <c r="K49" s="78">
        <f>'B-2 NF-Comp full by State'!S49</f>
        <v>3</v>
      </c>
      <c r="L49" s="78">
        <f>'B-2 NF-Comp full by State'!T49</f>
        <v>0</v>
      </c>
      <c r="M49" s="83">
        <f>'B-2 NF-Comp full by State'!U49</f>
        <v>0</v>
      </c>
    </row>
    <row r="50" spans="1:13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State'!D50</f>
        <v>524</v>
      </c>
      <c r="E50" s="142">
        <f>'B-2 NF-Comp full by State'!M50</f>
        <v>32</v>
      </c>
      <c r="F50" s="78">
        <f>'B-2 NF-Comp full by State'!N50</f>
        <v>4</v>
      </c>
      <c r="G50" s="78">
        <f>'B-2 NF-Comp full by State'!O50</f>
        <v>2</v>
      </c>
      <c r="H50" s="78">
        <f>'B-2 NF-Comp full by State'!P50</f>
        <v>0</v>
      </c>
      <c r="I50" s="78">
        <f>'B-2 NF-Comp full by State'!Q50</f>
        <v>0</v>
      </c>
      <c r="J50" s="78">
        <f>'B-2 NF-Comp full by State'!R50</f>
        <v>21</v>
      </c>
      <c r="K50" s="78">
        <f>'B-2 NF-Comp full by State'!S50</f>
        <v>3</v>
      </c>
      <c r="L50" s="78">
        <f>'B-2 NF-Comp full by State'!T50</f>
        <v>2</v>
      </c>
      <c r="M50" s="83">
        <f>'B-2 NF-Comp full by State'!U50</f>
        <v>0</v>
      </c>
    </row>
    <row r="51" spans="1:13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State'!D51</f>
        <v>4</v>
      </c>
      <c r="E51" s="143">
        <f>'B-2 NF-Comp full by State'!M51</f>
        <v>1</v>
      </c>
      <c r="F51" s="74">
        <f>'B-2 NF-Comp full by State'!N51</f>
        <v>0</v>
      </c>
      <c r="G51" s="74">
        <f>'B-2 NF-Comp full by State'!O51</f>
        <v>0</v>
      </c>
      <c r="H51" s="74">
        <f>'B-2 NF-Comp full by State'!P51</f>
        <v>1</v>
      </c>
      <c r="I51" s="74">
        <f>'B-2 NF-Comp full by State'!Q51</f>
        <v>0</v>
      </c>
      <c r="J51" s="74">
        <f>'B-2 NF-Comp full by State'!R51</f>
        <v>0</v>
      </c>
      <c r="K51" s="74">
        <f>'B-2 NF-Comp full by State'!S51</f>
        <v>0</v>
      </c>
      <c r="L51" s="74">
        <f>'B-2 NF-Comp full by State'!T51</f>
        <v>0</v>
      </c>
      <c r="M51" s="84">
        <f>'B-2 NF-Comp full by State'!U51</f>
        <v>0</v>
      </c>
    </row>
    <row r="52" spans="1:13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State'!D52</f>
        <v>305</v>
      </c>
      <c r="E52" s="142">
        <f>'B-2 NF-Comp full by State'!M52</f>
        <v>6</v>
      </c>
      <c r="F52" s="78">
        <f>'B-2 NF-Comp full by State'!N52</f>
        <v>0</v>
      </c>
      <c r="G52" s="78">
        <f>'B-2 NF-Comp full by State'!O52</f>
        <v>0</v>
      </c>
      <c r="H52" s="78">
        <f>'B-2 NF-Comp full by State'!P52</f>
        <v>0</v>
      </c>
      <c r="I52" s="78">
        <f>'B-2 NF-Comp full by State'!Q52</f>
        <v>0</v>
      </c>
      <c r="J52" s="78">
        <f>'B-2 NF-Comp full by State'!R52</f>
        <v>5</v>
      </c>
      <c r="K52" s="78">
        <f>'B-2 NF-Comp full by State'!S52</f>
        <v>1</v>
      </c>
      <c r="L52" s="78">
        <f>'B-2 NF-Comp full by State'!T52</f>
        <v>0</v>
      </c>
      <c r="M52" s="83">
        <f>'B-2 NF-Comp full by State'!U52</f>
        <v>0</v>
      </c>
    </row>
    <row r="53" spans="1:13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State'!D53</f>
        <v>2276</v>
      </c>
      <c r="E53" s="142">
        <f>'B-2 NF-Comp full by State'!M53</f>
        <v>81</v>
      </c>
      <c r="F53" s="78">
        <f>'B-2 NF-Comp full by State'!N53</f>
        <v>3</v>
      </c>
      <c r="G53" s="78">
        <f>'B-2 NF-Comp full by State'!O53</f>
        <v>34</v>
      </c>
      <c r="H53" s="78">
        <f>'B-2 NF-Comp full by State'!P53</f>
        <v>0</v>
      </c>
      <c r="I53" s="78">
        <f>'B-2 NF-Comp full by State'!Q53</f>
        <v>5</v>
      </c>
      <c r="J53" s="78">
        <f>'B-2 NF-Comp full by State'!R53</f>
        <v>19</v>
      </c>
      <c r="K53" s="78">
        <f>'B-2 NF-Comp full by State'!S53</f>
        <v>19</v>
      </c>
      <c r="L53" s="78">
        <f>'B-2 NF-Comp full by State'!T53</f>
        <v>1</v>
      </c>
      <c r="M53" s="83">
        <f>'B-2 NF-Comp full by State'!U53</f>
        <v>0</v>
      </c>
    </row>
    <row r="54" spans="1:13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State'!D54</f>
        <v>90</v>
      </c>
      <c r="E54" s="142">
        <f>'B-2 NF-Comp full by State'!M54</f>
        <v>8</v>
      </c>
      <c r="F54" s="78">
        <f>'B-2 NF-Comp full by State'!N54</f>
        <v>1</v>
      </c>
      <c r="G54" s="78">
        <f>'B-2 NF-Comp full by State'!O54</f>
        <v>1</v>
      </c>
      <c r="H54" s="78">
        <f>'B-2 NF-Comp full by State'!P54</f>
        <v>1</v>
      </c>
      <c r="I54" s="78">
        <f>'B-2 NF-Comp full by State'!Q54</f>
        <v>0</v>
      </c>
      <c r="J54" s="78">
        <f>'B-2 NF-Comp full by State'!R54</f>
        <v>5</v>
      </c>
      <c r="K54" s="78">
        <f>'B-2 NF-Comp full by State'!S54</f>
        <v>0</v>
      </c>
      <c r="L54" s="78">
        <f>'B-2 NF-Comp full by State'!T54</f>
        <v>0</v>
      </c>
      <c r="M54" s="83">
        <f>'B-2 NF-Comp full by State'!U54</f>
        <v>0</v>
      </c>
    </row>
    <row r="55" spans="1:13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State'!D55</f>
        <v>532</v>
      </c>
      <c r="E55" s="142">
        <f>'B-2 NF-Comp full by State'!M55</f>
        <v>24</v>
      </c>
      <c r="F55" s="78">
        <f>'B-2 NF-Comp full by State'!N55</f>
        <v>4</v>
      </c>
      <c r="G55" s="78">
        <f>'B-2 NF-Comp full by State'!O55</f>
        <v>6</v>
      </c>
      <c r="H55" s="78">
        <f>'B-2 NF-Comp full by State'!P55</f>
        <v>1</v>
      </c>
      <c r="I55" s="78">
        <f>'B-2 NF-Comp full by State'!Q55</f>
        <v>0</v>
      </c>
      <c r="J55" s="78">
        <f>'B-2 NF-Comp full by State'!R55</f>
        <v>9</v>
      </c>
      <c r="K55" s="78">
        <f>'B-2 NF-Comp full by State'!S55</f>
        <v>4</v>
      </c>
      <c r="L55" s="78">
        <f>'B-2 NF-Comp full by State'!T55</f>
        <v>0</v>
      </c>
      <c r="M55" s="83">
        <f>'B-2 NF-Comp full by State'!U55</f>
        <v>0</v>
      </c>
    </row>
    <row r="56" spans="1:13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State'!D56</f>
        <v>3023</v>
      </c>
      <c r="E56" s="143">
        <f>'B-2 NF-Comp full by State'!M56</f>
        <v>303</v>
      </c>
      <c r="F56" s="74">
        <f>'B-2 NF-Comp full by State'!N56</f>
        <v>38</v>
      </c>
      <c r="G56" s="74">
        <f>'B-2 NF-Comp full by State'!O56</f>
        <v>29</v>
      </c>
      <c r="H56" s="74">
        <f>'B-2 NF-Comp full by State'!P56</f>
        <v>36</v>
      </c>
      <c r="I56" s="74">
        <f>'B-2 NF-Comp full by State'!Q56</f>
        <v>5</v>
      </c>
      <c r="J56" s="74">
        <f>'B-2 NF-Comp full by State'!R56</f>
        <v>86</v>
      </c>
      <c r="K56" s="74">
        <f>'B-2 NF-Comp full by State'!S56</f>
        <v>104</v>
      </c>
      <c r="L56" s="74">
        <f>'B-2 NF-Comp full by State'!T56</f>
        <v>5</v>
      </c>
      <c r="M56" s="84">
        <f>'B-2 NF-Comp full by State'!U56</f>
        <v>0</v>
      </c>
    </row>
    <row r="57" spans="1:13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State'!D57</f>
        <v>383</v>
      </c>
      <c r="E57" s="142">
        <f>'B-2 NF-Comp full by State'!M57</f>
        <v>43</v>
      </c>
      <c r="F57" s="78">
        <f>'B-2 NF-Comp full by State'!N57</f>
        <v>2</v>
      </c>
      <c r="G57" s="78">
        <f>'B-2 NF-Comp full by State'!O57</f>
        <v>15</v>
      </c>
      <c r="H57" s="78">
        <f>'B-2 NF-Comp full by State'!P57</f>
        <v>0</v>
      </c>
      <c r="I57" s="78">
        <f>'B-2 NF-Comp full by State'!Q57</f>
        <v>1</v>
      </c>
      <c r="J57" s="78">
        <f>'B-2 NF-Comp full by State'!R57</f>
        <v>6</v>
      </c>
      <c r="K57" s="78">
        <f>'B-2 NF-Comp full by State'!S57</f>
        <v>18</v>
      </c>
      <c r="L57" s="78">
        <f>'B-2 NF-Comp full by State'!T57</f>
        <v>1</v>
      </c>
      <c r="M57" s="83">
        <f>'B-2 NF-Comp full by State'!U57</f>
        <v>0</v>
      </c>
    </row>
    <row r="58" spans="1:13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State'!D58</f>
        <v>591</v>
      </c>
      <c r="E58" s="142">
        <f>'B-2 NF-Comp full by State'!M58</f>
        <v>70</v>
      </c>
      <c r="F58" s="78">
        <f>'B-2 NF-Comp full by State'!N58</f>
        <v>7</v>
      </c>
      <c r="G58" s="78">
        <f>'B-2 NF-Comp full by State'!O58</f>
        <v>6</v>
      </c>
      <c r="H58" s="78">
        <f>'B-2 NF-Comp full by State'!P58</f>
        <v>4</v>
      </c>
      <c r="I58" s="78">
        <f>'B-2 NF-Comp full by State'!Q58</f>
        <v>0</v>
      </c>
      <c r="J58" s="78">
        <f>'B-2 NF-Comp full by State'!R58</f>
        <v>36</v>
      </c>
      <c r="K58" s="78">
        <f>'B-2 NF-Comp full by State'!S58</f>
        <v>17</v>
      </c>
      <c r="L58" s="78">
        <f>'B-2 NF-Comp full by State'!T58</f>
        <v>0</v>
      </c>
      <c r="M58" s="83">
        <f>'B-2 NF-Comp full by State'!U58</f>
        <v>0</v>
      </c>
    </row>
    <row r="59" spans="1:13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State'!D59</f>
        <v>115</v>
      </c>
      <c r="E59" s="142">
        <f>'B-2 NF-Comp full by State'!M59</f>
        <v>8</v>
      </c>
      <c r="F59" s="78">
        <f>'B-2 NF-Comp full by State'!N59</f>
        <v>4</v>
      </c>
      <c r="G59" s="78">
        <f>'B-2 NF-Comp full by State'!O59</f>
        <v>0</v>
      </c>
      <c r="H59" s="78">
        <f>'B-2 NF-Comp full by State'!P59</f>
        <v>0</v>
      </c>
      <c r="I59" s="78">
        <f>'B-2 NF-Comp full by State'!Q59</f>
        <v>0</v>
      </c>
      <c r="J59" s="78">
        <f>'B-2 NF-Comp full by State'!R59</f>
        <v>4</v>
      </c>
      <c r="K59" s="78">
        <f>'B-2 NF-Comp full by State'!S59</f>
        <v>0</v>
      </c>
      <c r="L59" s="78">
        <f>'B-2 NF-Comp full by State'!T59</f>
        <v>0</v>
      </c>
      <c r="M59" s="83">
        <f>'B-2 NF-Comp full by State'!U59</f>
        <v>0</v>
      </c>
    </row>
    <row r="60" spans="1:13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State'!D60</f>
        <v>670</v>
      </c>
      <c r="E60" s="142">
        <f>'B-2 NF-Comp full by State'!M60</f>
        <v>52</v>
      </c>
      <c r="F60" s="78">
        <f>'B-2 NF-Comp full by State'!N60</f>
        <v>6</v>
      </c>
      <c r="G60" s="78">
        <f>'B-2 NF-Comp full by State'!O60</f>
        <v>4</v>
      </c>
      <c r="H60" s="78">
        <f>'B-2 NF-Comp full by State'!P60</f>
        <v>0</v>
      </c>
      <c r="I60" s="78">
        <f>'B-2 NF-Comp full by State'!Q60</f>
        <v>0</v>
      </c>
      <c r="J60" s="78">
        <f>'B-2 NF-Comp full by State'!R60</f>
        <v>19</v>
      </c>
      <c r="K60" s="78">
        <f>'B-2 NF-Comp full by State'!S60</f>
        <v>22</v>
      </c>
      <c r="L60" s="78">
        <f>'B-2 NF-Comp full by State'!T60</f>
        <v>1</v>
      </c>
      <c r="M60" s="83">
        <f>'B-2 NF-Comp full by State'!U60</f>
        <v>0</v>
      </c>
    </row>
    <row r="61" spans="1:13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State'!D61</f>
        <v>475</v>
      </c>
      <c r="E61" s="143">
        <f>'B-2 NF-Comp full by State'!M61</f>
        <v>48</v>
      </c>
      <c r="F61" s="74">
        <f>'B-2 NF-Comp full by State'!N61</f>
        <v>1</v>
      </c>
      <c r="G61" s="74">
        <f>'B-2 NF-Comp full by State'!O61</f>
        <v>4</v>
      </c>
      <c r="H61" s="74">
        <f>'B-2 NF-Comp full by State'!P61</f>
        <v>1</v>
      </c>
      <c r="I61" s="74">
        <f>'B-2 NF-Comp full by State'!Q61</f>
        <v>3</v>
      </c>
      <c r="J61" s="74">
        <f>'B-2 NF-Comp full by State'!R61</f>
        <v>13</v>
      </c>
      <c r="K61" s="74">
        <f>'B-2 NF-Comp full by State'!S61</f>
        <v>25</v>
      </c>
      <c r="L61" s="74">
        <f>'B-2 NF-Comp full by State'!T61</f>
        <v>1</v>
      </c>
      <c r="M61" s="84">
        <f>'B-2 NF-Comp full by State'!U61</f>
        <v>0</v>
      </c>
    </row>
    <row r="62" spans="1:13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State'!D62</f>
        <v>280</v>
      </c>
      <c r="E62" s="142">
        <f>'B-2 NF-Comp full by State'!M62</f>
        <v>21</v>
      </c>
      <c r="F62" s="78">
        <f>'B-2 NF-Comp full by State'!N62</f>
        <v>1</v>
      </c>
      <c r="G62" s="78">
        <f>'B-2 NF-Comp full by State'!O62</f>
        <v>2</v>
      </c>
      <c r="H62" s="78">
        <f>'B-2 NF-Comp full by State'!P62</f>
        <v>3</v>
      </c>
      <c r="I62" s="78">
        <f>'B-2 NF-Comp full by State'!Q62</f>
        <v>0</v>
      </c>
      <c r="J62" s="78">
        <f>'B-2 NF-Comp full by State'!R62</f>
        <v>6</v>
      </c>
      <c r="K62" s="78">
        <f>'B-2 NF-Comp full by State'!S62</f>
        <v>8</v>
      </c>
      <c r="L62" s="78">
        <f>'B-2 NF-Comp full by State'!T62</f>
        <v>1</v>
      </c>
      <c r="M62" s="83">
        <f>'B-2 NF-Comp full by State'!U62</f>
        <v>0</v>
      </c>
    </row>
    <row r="63" spans="1:13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State'!D63</f>
        <v>229</v>
      </c>
      <c r="E63" s="142">
        <f>'B-2 NF-Comp full by State'!M63</f>
        <v>9</v>
      </c>
      <c r="F63" s="78">
        <f>'B-2 NF-Comp full by State'!N63</f>
        <v>2</v>
      </c>
      <c r="G63" s="78">
        <f>'B-2 NF-Comp full by State'!O63</f>
        <v>0</v>
      </c>
      <c r="H63" s="78">
        <f>'B-2 NF-Comp full by State'!P63</f>
        <v>0</v>
      </c>
      <c r="I63" s="78">
        <f>'B-2 NF-Comp full by State'!Q63</f>
        <v>0</v>
      </c>
      <c r="J63" s="78">
        <f>'B-2 NF-Comp full by State'!R63</f>
        <v>5</v>
      </c>
      <c r="K63" s="78">
        <f>'B-2 NF-Comp full by State'!S63</f>
        <v>2</v>
      </c>
      <c r="L63" s="78">
        <f>'B-2 NF-Comp full by State'!T63</f>
        <v>0</v>
      </c>
      <c r="M63" s="83">
        <f>'B-2 NF-Comp full by State'!U63</f>
        <v>0</v>
      </c>
    </row>
  </sheetData>
  <sheetProtection/>
  <hyperlinks>
    <hyperlink ref="N5" location="ToC!A1" display="Table of Contents"/>
  </hyperlinks>
  <printOptions horizontalCentered="1"/>
  <pageMargins left="0.63" right="0.2" top="0.68" bottom="0.17" header="0.39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28125" style="0" customWidth="1"/>
    <col min="6" max="6" width="8.8515625" style="0" customWidth="1"/>
    <col min="7" max="7" width="7.421875" style="0" customWidth="1"/>
    <col min="8" max="8" width="11.7109375" style="0" customWidth="1"/>
    <col min="9" max="9" width="13.8515625" style="0" customWidth="1"/>
    <col min="10" max="11" width="12.28125" style="0" customWidth="1"/>
    <col min="12" max="12" width="10.281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185"/>
    </row>
    <row r="2" spans="1:13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86"/>
    </row>
    <row r="3" spans="1:13" ht="15.75" customHeight="1">
      <c r="A3" s="17"/>
      <c r="B3" s="8" t="s">
        <v>17</v>
      </c>
      <c r="C3" s="166" t="s">
        <v>18</v>
      </c>
      <c r="D3" s="18" t="s">
        <v>15</v>
      </c>
      <c r="E3" s="87" t="s">
        <v>20</v>
      </c>
      <c r="F3" s="22"/>
      <c r="G3" s="22"/>
      <c r="H3" s="22"/>
      <c r="I3" s="22"/>
      <c r="J3" s="22"/>
      <c r="K3" s="22"/>
      <c r="L3" s="22"/>
      <c r="M3" s="149"/>
    </row>
    <row r="4" spans="1:13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>
      <c r="A5" s="33"/>
      <c r="B5" s="34"/>
      <c r="C5" s="168" t="s">
        <v>150</v>
      </c>
      <c r="D5" s="164" t="s">
        <v>151</v>
      </c>
      <c r="E5" s="136" t="s">
        <v>45</v>
      </c>
      <c r="F5" s="159" t="s">
        <v>160</v>
      </c>
      <c r="G5" s="38" t="s">
        <v>200</v>
      </c>
      <c r="H5" s="38" t="s">
        <v>214</v>
      </c>
      <c r="I5" s="38" t="s">
        <v>279</v>
      </c>
      <c r="J5" s="38" t="s">
        <v>280</v>
      </c>
      <c r="K5" s="38" t="s">
        <v>281</v>
      </c>
      <c r="L5" s="38" t="s">
        <v>46</v>
      </c>
      <c r="M5" s="150" t="s">
        <v>225</v>
      </c>
      <c r="N5" s="147" t="s">
        <v>242</v>
      </c>
    </row>
    <row r="6" spans="1:13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State'!D6</f>
        <v>48636</v>
      </c>
      <c r="E6" s="138">
        <f>'B-2 NF-Comp full by State'!V6</f>
        <v>10942</v>
      </c>
      <c r="F6" s="46">
        <f>'B-2 NF-Comp full by State'!W6</f>
        <v>375</v>
      </c>
      <c r="G6" s="47">
        <f>'B-2 NF-Comp full by State'!X6</f>
        <v>136</v>
      </c>
      <c r="H6" s="47">
        <f>'B-2 NF-Comp full by State'!Y6</f>
        <v>389</v>
      </c>
      <c r="I6" s="47">
        <f>'B-2 NF-Comp full by State'!Z6</f>
        <v>8515</v>
      </c>
      <c r="J6" s="47">
        <f>'B-2 NF-Comp full by State'!AA6</f>
        <v>146</v>
      </c>
      <c r="K6" s="47">
        <f>'B-2 NF-Comp full by State'!AB6</f>
        <v>86</v>
      </c>
      <c r="L6" s="47">
        <f>'B-2 NF-Comp full by State'!AC6</f>
        <v>1295</v>
      </c>
      <c r="M6" s="49">
        <f>'B-2 NF-Comp full by State'!AD6</f>
        <v>0</v>
      </c>
    </row>
    <row r="7" spans="1:13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State'!D7</f>
        <v>47112</v>
      </c>
      <c r="E7" s="138">
        <f>'B-2 NF-Comp full by State'!V7</f>
        <v>10609</v>
      </c>
      <c r="F7" s="46">
        <f>'B-2 NF-Comp full by State'!W7</f>
        <v>367</v>
      </c>
      <c r="G7" s="47">
        <f>'B-2 NF-Comp full by State'!X7</f>
        <v>181</v>
      </c>
      <c r="H7" s="47">
        <f>'B-2 NF-Comp full by State'!Y7</f>
        <v>379</v>
      </c>
      <c r="I7" s="47">
        <f>'B-2 NF-Comp full by State'!Z7</f>
        <v>8101</v>
      </c>
      <c r="J7" s="47">
        <f>'B-2 NF-Comp full by State'!AA7</f>
        <v>144</v>
      </c>
      <c r="K7" s="47">
        <f>'B-2 NF-Comp full by State'!AB7</f>
        <v>104</v>
      </c>
      <c r="L7" s="47">
        <f>'B-2 NF-Comp full by State'!AC7</f>
        <v>1333</v>
      </c>
      <c r="M7" s="49">
        <f>'B-2 NF-Comp full by State'!AD7</f>
        <v>0</v>
      </c>
    </row>
    <row r="8" spans="1:13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State'!D8</f>
        <v>49085</v>
      </c>
      <c r="E8" s="138">
        <f>'B-2 NF-Comp full by State'!V8</f>
        <v>11091</v>
      </c>
      <c r="F8" s="46">
        <f>'B-2 NF-Comp full by State'!W8</f>
        <v>373</v>
      </c>
      <c r="G8" s="47">
        <f>'B-2 NF-Comp full by State'!X8</f>
        <v>169</v>
      </c>
      <c r="H8" s="47">
        <f>'B-2 NF-Comp full by State'!Y8</f>
        <v>480</v>
      </c>
      <c r="I8" s="47">
        <f>'B-2 NF-Comp full by State'!Z8</f>
        <v>8478</v>
      </c>
      <c r="J8" s="47">
        <f>'B-2 NF-Comp full by State'!AA8</f>
        <v>128</v>
      </c>
      <c r="K8" s="47">
        <f>'B-2 NF-Comp full by State'!AB8</f>
        <v>104</v>
      </c>
      <c r="L8" s="47">
        <f>'B-2 NF-Comp full by State'!AC8</f>
        <v>1359</v>
      </c>
      <c r="M8" s="49">
        <f>'B-2 NF-Comp full by State'!AD8</f>
        <v>0</v>
      </c>
    </row>
    <row r="9" spans="1:13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State'!D9</f>
        <v>51726</v>
      </c>
      <c r="E9" s="138">
        <f>'B-2 NF-Comp full by State'!V9</f>
        <v>11781</v>
      </c>
      <c r="F9" s="46">
        <f>'B-2 NF-Comp full by State'!W9</f>
        <v>490</v>
      </c>
      <c r="G9" s="47">
        <f>'B-2 NF-Comp full by State'!X9</f>
        <v>137</v>
      </c>
      <c r="H9" s="47">
        <f>'B-2 NF-Comp full by State'!Y9</f>
        <v>490</v>
      </c>
      <c r="I9" s="47">
        <f>'B-2 NF-Comp full by State'!Z9</f>
        <v>8882</v>
      </c>
      <c r="J9" s="47">
        <f>'B-2 NF-Comp full by State'!AA9</f>
        <v>167</v>
      </c>
      <c r="K9" s="47">
        <f>'B-2 NF-Comp full by State'!AB9</f>
        <v>97</v>
      </c>
      <c r="L9" s="47">
        <f>'B-2 NF-Comp full by State'!AC9</f>
        <v>1518</v>
      </c>
      <c r="M9" s="49">
        <f>'B-2 NF-Comp full by State'!AD9</f>
        <v>0</v>
      </c>
    </row>
    <row r="10" spans="1:13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State'!D10</f>
        <v>53621</v>
      </c>
      <c r="E10" s="138">
        <f>'B-2 NF-Comp full by State'!V10</f>
        <v>11540</v>
      </c>
      <c r="F10" s="46">
        <f>'B-2 NF-Comp full by State'!W10</f>
        <v>459</v>
      </c>
      <c r="G10" s="47">
        <f>'B-2 NF-Comp full by State'!X10</f>
        <v>126</v>
      </c>
      <c r="H10" s="47">
        <f>'B-2 NF-Comp full by State'!Y10</f>
        <v>475</v>
      </c>
      <c r="I10" s="47">
        <f>'B-2 NF-Comp full by State'!Z10</f>
        <v>8595</v>
      </c>
      <c r="J10" s="47">
        <f>'B-2 NF-Comp full by State'!AA10</f>
        <v>144</v>
      </c>
      <c r="K10" s="47">
        <f>'B-2 NF-Comp full by State'!AB10</f>
        <v>104</v>
      </c>
      <c r="L10" s="47">
        <f>'B-2 NF-Comp full by State'!AC10</f>
        <v>1637</v>
      </c>
      <c r="M10" s="49">
        <f>'B-2 NF-Comp full by State'!AD10</f>
        <v>0</v>
      </c>
    </row>
    <row r="11" spans="1:13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State'!D11</f>
        <v>56875</v>
      </c>
      <c r="E11" s="138">
        <f>'B-2 NF-Comp full by State'!V11</f>
        <v>11945</v>
      </c>
      <c r="F11" s="46">
        <f>'B-2 NF-Comp full by State'!W11</f>
        <v>494</v>
      </c>
      <c r="G11" s="47">
        <f>'B-2 NF-Comp full by State'!X11</f>
        <v>193</v>
      </c>
      <c r="H11" s="47">
        <f>'B-2 NF-Comp full by State'!Y11</f>
        <v>526</v>
      </c>
      <c r="I11" s="47">
        <f>'B-2 NF-Comp full by State'!Z11</f>
        <v>8795</v>
      </c>
      <c r="J11" s="47">
        <f>'B-2 NF-Comp full by State'!AA11</f>
        <v>164</v>
      </c>
      <c r="K11" s="47">
        <f>'B-2 NF-Comp full by State'!AB11</f>
        <v>84</v>
      </c>
      <c r="L11" s="47">
        <f>'B-2 NF-Comp full by State'!AC11</f>
        <v>1689</v>
      </c>
      <c r="M11" s="49">
        <f>'B-2 NF-Comp full by State'!AD11</f>
        <v>0</v>
      </c>
    </row>
    <row r="12" spans="1:13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State'!D12</f>
        <v>41</v>
      </c>
      <c r="E12" s="178">
        <f>'B-2 NF-Comp full by State'!V12</f>
        <v>8</v>
      </c>
      <c r="F12" s="57">
        <f>'B-2 NF-Comp full by State'!W12</f>
        <v>1</v>
      </c>
      <c r="G12" s="57">
        <f>'B-2 NF-Comp full by State'!X12</f>
        <v>0</v>
      </c>
      <c r="H12" s="57">
        <f>'B-2 NF-Comp full by State'!Y12</f>
        <v>0</v>
      </c>
      <c r="I12" s="57">
        <f>'B-2 NF-Comp full by State'!Z12</f>
        <v>5</v>
      </c>
      <c r="J12" s="57">
        <f>'B-2 NF-Comp full by State'!AA12</f>
        <v>1</v>
      </c>
      <c r="K12" s="57">
        <f>'B-2 NF-Comp full by State'!AB12</f>
        <v>0</v>
      </c>
      <c r="L12" s="57">
        <f>'B-2 NF-Comp full by State'!AC12</f>
        <v>1</v>
      </c>
      <c r="M12" s="59">
        <f>'B-2 NF-Comp full by State'!AD12</f>
        <v>0</v>
      </c>
    </row>
    <row r="13" spans="1:13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State'!D13</f>
        <v>312</v>
      </c>
      <c r="E13" s="178">
        <f>'B-2 NF-Comp full by State'!V13</f>
        <v>92</v>
      </c>
      <c r="F13" s="57">
        <f>'B-2 NF-Comp full by State'!W13</f>
        <v>3</v>
      </c>
      <c r="G13" s="57">
        <f>'B-2 NF-Comp full by State'!X13</f>
        <v>0</v>
      </c>
      <c r="H13" s="57">
        <f>'B-2 NF-Comp full by State'!Y13</f>
        <v>11</v>
      </c>
      <c r="I13" s="57">
        <f>'B-2 NF-Comp full by State'!Z13</f>
        <v>62</v>
      </c>
      <c r="J13" s="57">
        <f>'B-2 NF-Comp full by State'!AA13</f>
        <v>2</v>
      </c>
      <c r="K13" s="57">
        <f>'B-2 NF-Comp full by State'!AB13</f>
        <v>1</v>
      </c>
      <c r="L13" s="57">
        <f>'B-2 NF-Comp full by State'!AC13</f>
        <v>13</v>
      </c>
      <c r="M13" s="59">
        <f>'B-2 NF-Comp full by State'!AD13</f>
        <v>0</v>
      </c>
    </row>
    <row r="14" spans="1:13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State'!D14</f>
        <v>808</v>
      </c>
      <c r="E14" s="178">
        <f>'B-2 NF-Comp full by State'!V14</f>
        <v>227</v>
      </c>
      <c r="F14" s="57">
        <f>'B-2 NF-Comp full by State'!W14</f>
        <v>9</v>
      </c>
      <c r="G14" s="57">
        <f>'B-2 NF-Comp full by State'!X14</f>
        <v>3</v>
      </c>
      <c r="H14" s="57">
        <f>'B-2 NF-Comp full by State'!Y14</f>
        <v>3</v>
      </c>
      <c r="I14" s="57">
        <f>'B-2 NF-Comp full by State'!Z14</f>
        <v>186</v>
      </c>
      <c r="J14" s="57">
        <f>'B-2 NF-Comp full by State'!AA14</f>
        <v>3</v>
      </c>
      <c r="K14" s="57">
        <f>'B-2 NF-Comp full by State'!AB14</f>
        <v>6</v>
      </c>
      <c r="L14" s="57">
        <f>'B-2 NF-Comp full by State'!AC14</f>
        <v>17</v>
      </c>
      <c r="M14" s="59">
        <f>'B-2 NF-Comp full by State'!AD14</f>
        <v>0</v>
      </c>
    </row>
    <row r="15" spans="1:13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State'!D15</f>
        <v>1091</v>
      </c>
      <c r="E15" s="178">
        <f>'B-2 NF-Comp full by State'!V15</f>
        <v>261</v>
      </c>
      <c r="F15" s="57">
        <f>'B-2 NF-Comp full by State'!W15</f>
        <v>4</v>
      </c>
      <c r="G15" s="57">
        <f>'B-2 NF-Comp full by State'!X15</f>
        <v>2</v>
      </c>
      <c r="H15" s="57">
        <f>'B-2 NF-Comp full by State'!Y15</f>
        <v>11</v>
      </c>
      <c r="I15" s="57">
        <f>'B-2 NF-Comp full by State'!Z15</f>
        <v>217</v>
      </c>
      <c r="J15" s="57">
        <f>'B-2 NF-Comp full by State'!AA15</f>
        <v>3</v>
      </c>
      <c r="K15" s="57">
        <f>'B-2 NF-Comp full by State'!AB15</f>
        <v>0</v>
      </c>
      <c r="L15" s="57">
        <f>'B-2 NF-Comp full by State'!AC15</f>
        <v>24</v>
      </c>
      <c r="M15" s="59">
        <f>'B-2 NF-Comp full by State'!AD15</f>
        <v>0</v>
      </c>
    </row>
    <row r="16" spans="1:13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State'!D16</f>
        <v>9984</v>
      </c>
      <c r="E16" s="179">
        <f>'B-2 NF-Comp full by State'!V16</f>
        <v>1370</v>
      </c>
      <c r="F16" s="64">
        <f>'B-2 NF-Comp full by State'!W16</f>
        <v>55</v>
      </c>
      <c r="G16" s="64">
        <f>'B-2 NF-Comp full by State'!X16</f>
        <v>14</v>
      </c>
      <c r="H16" s="64">
        <f>'B-2 NF-Comp full by State'!Y16</f>
        <v>98</v>
      </c>
      <c r="I16" s="64">
        <f>'B-2 NF-Comp full by State'!Z16</f>
        <v>1022</v>
      </c>
      <c r="J16" s="64">
        <f>'B-2 NF-Comp full by State'!AA16</f>
        <v>14</v>
      </c>
      <c r="K16" s="64">
        <f>'B-2 NF-Comp full by State'!AB16</f>
        <v>16</v>
      </c>
      <c r="L16" s="64">
        <f>'B-2 NF-Comp full by State'!AC16</f>
        <v>151</v>
      </c>
      <c r="M16" s="66">
        <f>'B-2 NF-Comp full by State'!AD16</f>
        <v>0</v>
      </c>
    </row>
    <row r="17" spans="1:13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State'!D17</f>
        <v>930</v>
      </c>
      <c r="E17" s="178">
        <f>'B-2 NF-Comp full by State'!V17</f>
        <v>217</v>
      </c>
      <c r="F17" s="57">
        <f>'B-2 NF-Comp full by State'!W17</f>
        <v>15</v>
      </c>
      <c r="G17" s="57">
        <f>'B-2 NF-Comp full by State'!X17</f>
        <v>4</v>
      </c>
      <c r="H17" s="57">
        <f>'B-2 NF-Comp full by State'!Y17</f>
        <v>11</v>
      </c>
      <c r="I17" s="57">
        <f>'B-2 NF-Comp full by State'!Z17</f>
        <v>156</v>
      </c>
      <c r="J17" s="57">
        <f>'B-2 NF-Comp full by State'!AA17</f>
        <v>5</v>
      </c>
      <c r="K17" s="57">
        <f>'B-2 NF-Comp full by State'!AB17</f>
        <v>4</v>
      </c>
      <c r="L17" s="57">
        <f>'B-2 NF-Comp full by State'!AC17</f>
        <v>22</v>
      </c>
      <c r="M17" s="59">
        <f>'B-2 NF-Comp full by State'!AD17</f>
        <v>0</v>
      </c>
    </row>
    <row r="18" spans="1:13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State'!D18</f>
        <v>1030</v>
      </c>
      <c r="E18" s="178">
        <f>'B-2 NF-Comp full by State'!V18</f>
        <v>322</v>
      </c>
      <c r="F18" s="57">
        <f>'B-2 NF-Comp full by State'!W18</f>
        <v>24</v>
      </c>
      <c r="G18" s="57">
        <f>'B-2 NF-Comp full by State'!X18</f>
        <v>1</v>
      </c>
      <c r="H18" s="57">
        <f>'B-2 NF-Comp full by State'!Y18</f>
        <v>28</v>
      </c>
      <c r="I18" s="57">
        <f>'B-2 NF-Comp full by State'!Z18</f>
        <v>209</v>
      </c>
      <c r="J18" s="57">
        <f>'B-2 NF-Comp full by State'!AA18</f>
        <v>8</v>
      </c>
      <c r="K18" s="57">
        <f>'B-2 NF-Comp full by State'!AB18</f>
        <v>5</v>
      </c>
      <c r="L18" s="57">
        <f>'B-2 NF-Comp full by State'!AC18</f>
        <v>47</v>
      </c>
      <c r="M18" s="59">
        <f>'B-2 NF-Comp full by State'!AD18</f>
        <v>0</v>
      </c>
    </row>
    <row r="19" spans="1:13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State'!D19</f>
        <v>136</v>
      </c>
      <c r="E19" s="178">
        <f>'B-2 NF-Comp full by State'!V19</f>
        <v>45</v>
      </c>
      <c r="F19" s="57">
        <f>'B-2 NF-Comp full by State'!W19</f>
        <v>1</v>
      </c>
      <c r="G19" s="57">
        <f>'B-2 NF-Comp full by State'!X19</f>
        <v>1</v>
      </c>
      <c r="H19" s="57">
        <f>'B-2 NF-Comp full by State'!Y19</f>
        <v>2</v>
      </c>
      <c r="I19" s="57">
        <f>'B-2 NF-Comp full by State'!Z19</f>
        <v>33</v>
      </c>
      <c r="J19" s="57">
        <f>'B-2 NF-Comp full by State'!AA19</f>
        <v>0</v>
      </c>
      <c r="K19" s="57">
        <f>'B-2 NF-Comp full by State'!AB19</f>
        <v>0</v>
      </c>
      <c r="L19" s="57">
        <f>'B-2 NF-Comp full by State'!AC19</f>
        <v>8</v>
      </c>
      <c r="M19" s="59">
        <f>'B-2 NF-Comp full by State'!AD19</f>
        <v>0</v>
      </c>
    </row>
    <row r="20" spans="1:13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State'!D20</f>
        <v>171</v>
      </c>
      <c r="E20" s="178">
        <f>'B-2 NF-Comp full by State'!V20</f>
        <v>63</v>
      </c>
      <c r="F20" s="57">
        <f>'B-2 NF-Comp full by State'!W20</f>
        <v>4</v>
      </c>
      <c r="G20" s="57">
        <f>'B-2 NF-Comp full by State'!X20</f>
        <v>0</v>
      </c>
      <c r="H20" s="57">
        <f>'B-2 NF-Comp full by State'!Y20</f>
        <v>1</v>
      </c>
      <c r="I20" s="57">
        <f>'B-2 NF-Comp full by State'!Z20</f>
        <v>43</v>
      </c>
      <c r="J20" s="57">
        <f>'B-2 NF-Comp full by State'!AA20</f>
        <v>1</v>
      </c>
      <c r="K20" s="57">
        <f>'B-2 NF-Comp full by State'!AB20</f>
        <v>0</v>
      </c>
      <c r="L20" s="57">
        <f>'B-2 NF-Comp full by State'!AC20</f>
        <v>14</v>
      </c>
      <c r="M20" s="59">
        <f>'B-2 NF-Comp full by State'!AD20</f>
        <v>0</v>
      </c>
    </row>
    <row r="21" spans="1:13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State'!D21</f>
        <v>1213</v>
      </c>
      <c r="E21" s="179">
        <f>'B-2 NF-Comp full by State'!V21</f>
        <v>240</v>
      </c>
      <c r="F21" s="64">
        <f>'B-2 NF-Comp full by State'!W21</f>
        <v>3</v>
      </c>
      <c r="G21" s="64">
        <f>'B-2 NF-Comp full by State'!X21</f>
        <v>4</v>
      </c>
      <c r="H21" s="64">
        <f>'B-2 NF-Comp full by State'!Y21</f>
        <v>11</v>
      </c>
      <c r="I21" s="64">
        <f>'B-2 NF-Comp full by State'!Z21</f>
        <v>185</v>
      </c>
      <c r="J21" s="64">
        <f>'B-2 NF-Comp full by State'!AA21</f>
        <v>1</v>
      </c>
      <c r="K21" s="64">
        <f>'B-2 NF-Comp full by State'!AB21</f>
        <v>3</v>
      </c>
      <c r="L21" s="64">
        <f>'B-2 NF-Comp full by State'!AC21</f>
        <v>33</v>
      </c>
      <c r="M21" s="66">
        <f>'B-2 NF-Comp full by State'!AD21</f>
        <v>0</v>
      </c>
    </row>
    <row r="22" spans="1:13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State'!D22</f>
        <v>837</v>
      </c>
      <c r="E22" s="178">
        <f>'B-2 NF-Comp full by State'!V22</f>
        <v>292</v>
      </c>
      <c r="F22" s="57">
        <f>'B-2 NF-Comp full by State'!W22</f>
        <v>5</v>
      </c>
      <c r="G22" s="57">
        <f>'B-2 NF-Comp full by State'!X22</f>
        <v>0</v>
      </c>
      <c r="H22" s="57">
        <f>'B-2 NF-Comp full by State'!Y22</f>
        <v>10</v>
      </c>
      <c r="I22" s="57">
        <f>'B-2 NF-Comp full by State'!Z22</f>
        <v>260</v>
      </c>
      <c r="J22" s="57">
        <f>'B-2 NF-Comp full by State'!AA22</f>
        <v>0</v>
      </c>
      <c r="K22" s="57">
        <f>'B-2 NF-Comp full by State'!AB22</f>
        <v>0</v>
      </c>
      <c r="L22" s="57">
        <f>'B-2 NF-Comp full by State'!AC22</f>
        <v>17</v>
      </c>
      <c r="M22" s="59">
        <f>'B-2 NF-Comp full by State'!AD22</f>
        <v>0</v>
      </c>
    </row>
    <row r="23" spans="1:13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State'!D23</f>
        <v>45</v>
      </c>
      <c r="E23" s="178">
        <f>'B-2 NF-Comp full by State'!V23</f>
        <v>15</v>
      </c>
      <c r="F23" s="57">
        <f>'B-2 NF-Comp full by State'!W23</f>
        <v>0</v>
      </c>
      <c r="G23" s="57">
        <f>'B-2 NF-Comp full by State'!X23</f>
        <v>0</v>
      </c>
      <c r="H23" s="57">
        <f>'B-2 NF-Comp full by State'!Y23</f>
        <v>3</v>
      </c>
      <c r="I23" s="57">
        <f>'B-2 NF-Comp full by State'!Z23</f>
        <v>8</v>
      </c>
      <c r="J23" s="57">
        <f>'B-2 NF-Comp full by State'!AA23</f>
        <v>0</v>
      </c>
      <c r="K23" s="57">
        <f>'B-2 NF-Comp full by State'!AB23</f>
        <v>0</v>
      </c>
      <c r="L23" s="57">
        <f>'B-2 NF-Comp full by State'!AC23</f>
        <v>4</v>
      </c>
      <c r="M23" s="59">
        <f>'B-2 NF-Comp full by State'!AD23</f>
        <v>0</v>
      </c>
    </row>
    <row r="24" spans="1:13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State'!D24</f>
        <v>354</v>
      </c>
      <c r="E24" s="178">
        <f>'B-2 NF-Comp full by State'!V24</f>
        <v>114</v>
      </c>
      <c r="F24" s="57">
        <f>'B-2 NF-Comp full by State'!W24</f>
        <v>0</v>
      </c>
      <c r="G24" s="57">
        <f>'B-2 NF-Comp full by State'!X24</f>
        <v>1</v>
      </c>
      <c r="H24" s="57">
        <f>'B-2 NF-Comp full by State'!Y24</f>
        <v>2</v>
      </c>
      <c r="I24" s="57">
        <f>'B-2 NF-Comp full by State'!Z24</f>
        <v>97</v>
      </c>
      <c r="J24" s="57">
        <f>'B-2 NF-Comp full by State'!AA24</f>
        <v>4</v>
      </c>
      <c r="K24" s="57">
        <f>'B-2 NF-Comp full by State'!AB24</f>
        <v>1</v>
      </c>
      <c r="L24" s="57">
        <f>'B-2 NF-Comp full by State'!AC24</f>
        <v>9</v>
      </c>
      <c r="M24" s="59">
        <f>'B-2 NF-Comp full by State'!AD24</f>
        <v>0</v>
      </c>
    </row>
    <row r="25" spans="1:13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State'!D25</f>
        <v>200</v>
      </c>
      <c r="E25" s="178">
        <f>'B-2 NF-Comp full by State'!V25</f>
        <v>43</v>
      </c>
      <c r="F25" s="57">
        <f>'B-2 NF-Comp full by State'!W25</f>
        <v>1</v>
      </c>
      <c r="G25" s="57">
        <f>'B-2 NF-Comp full by State'!X25</f>
        <v>0</v>
      </c>
      <c r="H25" s="57">
        <f>'B-2 NF-Comp full by State'!Y25</f>
        <v>1</v>
      </c>
      <c r="I25" s="57">
        <f>'B-2 NF-Comp full by State'!Z25</f>
        <v>36</v>
      </c>
      <c r="J25" s="57">
        <f>'B-2 NF-Comp full by State'!AA25</f>
        <v>1</v>
      </c>
      <c r="K25" s="57">
        <f>'B-2 NF-Comp full by State'!AB25</f>
        <v>0</v>
      </c>
      <c r="L25" s="57">
        <f>'B-2 NF-Comp full by State'!AC25</f>
        <v>4</v>
      </c>
      <c r="M25" s="59">
        <f>'B-2 NF-Comp full by State'!AD25</f>
        <v>0</v>
      </c>
    </row>
    <row r="26" spans="1:13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State'!D26</f>
        <v>3107</v>
      </c>
      <c r="E26" s="179">
        <f>'B-2 NF-Comp full by State'!V26</f>
        <v>924</v>
      </c>
      <c r="F26" s="64">
        <f>'B-2 NF-Comp full by State'!W26</f>
        <v>23</v>
      </c>
      <c r="G26" s="64">
        <f>'B-2 NF-Comp full by State'!X26</f>
        <v>11</v>
      </c>
      <c r="H26" s="64">
        <f>'B-2 NF-Comp full by State'!Y26</f>
        <v>19</v>
      </c>
      <c r="I26" s="64">
        <f>'B-2 NF-Comp full by State'!Z26</f>
        <v>803</v>
      </c>
      <c r="J26" s="64">
        <f>'B-2 NF-Comp full by State'!AA26</f>
        <v>6</v>
      </c>
      <c r="K26" s="64">
        <f>'B-2 NF-Comp full by State'!AB26</f>
        <v>2</v>
      </c>
      <c r="L26" s="64">
        <f>'B-2 NF-Comp full by State'!AC26</f>
        <v>60</v>
      </c>
      <c r="M26" s="66">
        <f>'B-2 NF-Comp full by State'!AD26</f>
        <v>0</v>
      </c>
    </row>
    <row r="27" spans="1:13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State'!D27</f>
        <v>507</v>
      </c>
      <c r="E27" s="178">
        <f>'B-2 NF-Comp full by State'!V27</f>
        <v>169</v>
      </c>
      <c r="F27" s="57">
        <f>'B-2 NF-Comp full by State'!W27</f>
        <v>9</v>
      </c>
      <c r="G27" s="57">
        <f>'B-2 NF-Comp full by State'!X27</f>
        <v>9</v>
      </c>
      <c r="H27" s="57">
        <f>'B-2 NF-Comp full by State'!Y27</f>
        <v>8</v>
      </c>
      <c r="I27" s="57">
        <f>'B-2 NF-Comp full by State'!Z27</f>
        <v>128</v>
      </c>
      <c r="J27" s="57">
        <f>'B-2 NF-Comp full by State'!AA27</f>
        <v>0</v>
      </c>
      <c r="K27" s="57">
        <f>'B-2 NF-Comp full by State'!AB27</f>
        <v>2</v>
      </c>
      <c r="L27" s="57">
        <f>'B-2 NF-Comp full by State'!AC27</f>
        <v>13</v>
      </c>
      <c r="M27" s="59">
        <f>'B-2 NF-Comp full by State'!AD27</f>
        <v>0</v>
      </c>
    </row>
    <row r="28" spans="1:13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State'!D28</f>
        <v>566</v>
      </c>
      <c r="E28" s="178">
        <f>'B-2 NF-Comp full by State'!V28</f>
        <v>186</v>
      </c>
      <c r="F28" s="57">
        <f>'B-2 NF-Comp full by State'!W28</f>
        <v>8</v>
      </c>
      <c r="G28" s="57">
        <f>'B-2 NF-Comp full by State'!X28</f>
        <v>0</v>
      </c>
      <c r="H28" s="57">
        <f>'B-2 NF-Comp full by State'!Y28</f>
        <v>1</v>
      </c>
      <c r="I28" s="57">
        <f>'B-2 NF-Comp full by State'!Z28</f>
        <v>159</v>
      </c>
      <c r="J28" s="57">
        <f>'B-2 NF-Comp full by State'!AA28</f>
        <v>4</v>
      </c>
      <c r="K28" s="57">
        <f>'B-2 NF-Comp full by State'!AB28</f>
        <v>0</v>
      </c>
      <c r="L28" s="57">
        <f>'B-2 NF-Comp full by State'!AC28</f>
        <v>14</v>
      </c>
      <c r="M28" s="59">
        <f>'B-2 NF-Comp full by State'!AD28</f>
        <v>0</v>
      </c>
    </row>
    <row r="29" spans="1:13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State'!D29</f>
        <v>1805</v>
      </c>
      <c r="E29" s="178">
        <f>'B-2 NF-Comp full by State'!V29</f>
        <v>229</v>
      </c>
      <c r="F29" s="57">
        <f>'B-2 NF-Comp full by State'!W29</f>
        <v>7</v>
      </c>
      <c r="G29" s="57">
        <f>'B-2 NF-Comp full by State'!X29</f>
        <v>14</v>
      </c>
      <c r="H29" s="57">
        <f>'B-2 NF-Comp full by State'!Y29</f>
        <v>14</v>
      </c>
      <c r="I29" s="57">
        <f>'B-2 NF-Comp full by State'!Z29</f>
        <v>141</v>
      </c>
      <c r="J29" s="57">
        <f>'B-2 NF-Comp full by State'!AA29</f>
        <v>7</v>
      </c>
      <c r="K29" s="57">
        <f>'B-2 NF-Comp full by State'!AB29</f>
        <v>8</v>
      </c>
      <c r="L29" s="57">
        <f>'B-2 NF-Comp full by State'!AC29</f>
        <v>38</v>
      </c>
      <c r="M29" s="59">
        <f>'B-2 NF-Comp full by State'!AD29</f>
        <v>0</v>
      </c>
    </row>
    <row r="30" spans="1:13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State'!D30</f>
        <v>334</v>
      </c>
      <c r="E30" s="178">
        <f>'B-2 NF-Comp full by State'!V30</f>
        <v>159</v>
      </c>
      <c r="F30" s="57">
        <f>'B-2 NF-Comp full by State'!W30</f>
        <v>3</v>
      </c>
      <c r="G30" s="57">
        <f>'B-2 NF-Comp full by State'!X30</f>
        <v>0</v>
      </c>
      <c r="H30" s="57">
        <f>'B-2 NF-Comp full by State'!Y30</f>
        <v>1</v>
      </c>
      <c r="I30" s="57">
        <f>'B-2 NF-Comp full by State'!Z30</f>
        <v>150</v>
      </c>
      <c r="J30" s="57">
        <f>'B-2 NF-Comp full by State'!AA30</f>
        <v>0</v>
      </c>
      <c r="K30" s="57">
        <f>'B-2 NF-Comp full by State'!AB30</f>
        <v>0</v>
      </c>
      <c r="L30" s="57">
        <f>'B-2 NF-Comp full by State'!AC30</f>
        <v>5</v>
      </c>
      <c r="M30" s="59">
        <f>'B-2 NF-Comp full by State'!AD30</f>
        <v>0</v>
      </c>
    </row>
    <row r="31" spans="1:13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State'!D31</f>
        <v>1619</v>
      </c>
      <c r="E31" s="179">
        <f>'B-2 NF-Comp full by State'!V31</f>
        <v>376</v>
      </c>
      <c r="F31" s="64">
        <f>'B-2 NF-Comp full by State'!W31</f>
        <v>12</v>
      </c>
      <c r="G31" s="64">
        <f>'B-2 NF-Comp full by State'!X31</f>
        <v>3</v>
      </c>
      <c r="H31" s="64">
        <f>'B-2 NF-Comp full by State'!Y31</f>
        <v>2</v>
      </c>
      <c r="I31" s="64">
        <f>'B-2 NF-Comp full by State'!Z31</f>
        <v>245</v>
      </c>
      <c r="J31" s="64">
        <f>'B-2 NF-Comp full by State'!AA31</f>
        <v>0</v>
      </c>
      <c r="K31" s="64">
        <f>'B-2 NF-Comp full by State'!AB31</f>
        <v>0</v>
      </c>
      <c r="L31" s="64">
        <f>'B-2 NF-Comp full by State'!AC31</f>
        <v>114</v>
      </c>
      <c r="M31" s="66">
        <f>'B-2 NF-Comp full by State'!AD31</f>
        <v>0</v>
      </c>
    </row>
    <row r="32" spans="1:13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State'!D32</f>
        <v>902</v>
      </c>
      <c r="E32" s="178">
        <f>'B-2 NF-Comp full by State'!V32</f>
        <v>336</v>
      </c>
      <c r="F32" s="57">
        <f>'B-2 NF-Comp full by State'!W32</f>
        <v>4</v>
      </c>
      <c r="G32" s="57">
        <f>'B-2 NF-Comp full by State'!X32</f>
        <v>3</v>
      </c>
      <c r="H32" s="57">
        <f>'B-2 NF-Comp full by State'!Y32</f>
        <v>3</v>
      </c>
      <c r="I32" s="57">
        <f>'B-2 NF-Comp full by State'!Z32</f>
        <v>304</v>
      </c>
      <c r="J32" s="57">
        <f>'B-2 NF-Comp full by State'!AA32</f>
        <v>3</v>
      </c>
      <c r="K32" s="57">
        <f>'B-2 NF-Comp full by State'!AB32</f>
        <v>0</v>
      </c>
      <c r="L32" s="57">
        <f>'B-2 NF-Comp full by State'!AC32</f>
        <v>19</v>
      </c>
      <c r="M32" s="59">
        <f>'B-2 NF-Comp full by State'!AD32</f>
        <v>0</v>
      </c>
    </row>
    <row r="33" spans="1:13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State'!D33</f>
        <v>309</v>
      </c>
      <c r="E33" s="178">
        <f>'B-2 NF-Comp full by State'!V33</f>
        <v>118</v>
      </c>
      <c r="F33" s="57">
        <f>'B-2 NF-Comp full by State'!W33</f>
        <v>4</v>
      </c>
      <c r="G33" s="57">
        <f>'B-2 NF-Comp full by State'!X33</f>
        <v>0</v>
      </c>
      <c r="H33" s="57">
        <f>'B-2 NF-Comp full by State'!Y33</f>
        <v>3</v>
      </c>
      <c r="I33" s="57">
        <f>'B-2 NF-Comp full by State'!Z33</f>
        <v>95</v>
      </c>
      <c r="J33" s="57">
        <f>'B-2 NF-Comp full by State'!AA33</f>
        <v>0</v>
      </c>
      <c r="K33" s="57">
        <f>'B-2 NF-Comp full by State'!AB33</f>
        <v>0</v>
      </c>
      <c r="L33" s="57">
        <f>'B-2 NF-Comp full by State'!AC33</f>
        <v>16</v>
      </c>
      <c r="M33" s="59">
        <f>'B-2 NF-Comp full by State'!AD33</f>
        <v>0</v>
      </c>
    </row>
    <row r="34" spans="1:13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State'!D34</f>
        <v>1004</v>
      </c>
      <c r="E34" s="178">
        <f>'B-2 NF-Comp full by State'!V34</f>
        <v>298</v>
      </c>
      <c r="F34" s="57">
        <f>'B-2 NF-Comp full by State'!W34</f>
        <v>18</v>
      </c>
      <c r="G34" s="57">
        <f>'B-2 NF-Comp full by State'!X34</f>
        <v>8</v>
      </c>
      <c r="H34" s="57">
        <f>'B-2 NF-Comp full by State'!Y34</f>
        <v>10</v>
      </c>
      <c r="I34" s="57">
        <f>'B-2 NF-Comp full by State'!Z34</f>
        <v>207</v>
      </c>
      <c r="J34" s="57">
        <f>'B-2 NF-Comp full by State'!AA34</f>
        <v>16</v>
      </c>
      <c r="K34" s="57">
        <f>'B-2 NF-Comp full by State'!AB34</f>
        <v>8</v>
      </c>
      <c r="L34" s="57">
        <f>'B-2 NF-Comp full by State'!AC34</f>
        <v>31</v>
      </c>
      <c r="M34" s="59">
        <f>'B-2 NF-Comp full by State'!AD34</f>
        <v>0</v>
      </c>
    </row>
    <row r="35" spans="1:13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State'!D35</f>
        <v>683</v>
      </c>
      <c r="E35" s="178">
        <f>'B-2 NF-Comp full by State'!V35</f>
        <v>183</v>
      </c>
      <c r="F35" s="57">
        <f>'B-2 NF-Comp full by State'!W35</f>
        <v>6</v>
      </c>
      <c r="G35" s="57">
        <f>'B-2 NF-Comp full by State'!X35</f>
        <v>4</v>
      </c>
      <c r="H35" s="57">
        <f>'B-2 NF-Comp full by State'!Y35</f>
        <v>9</v>
      </c>
      <c r="I35" s="57">
        <f>'B-2 NF-Comp full by State'!Z35</f>
        <v>122</v>
      </c>
      <c r="J35" s="57">
        <f>'B-2 NF-Comp full by State'!AA35</f>
        <v>6</v>
      </c>
      <c r="K35" s="57">
        <f>'B-2 NF-Comp full by State'!AB35</f>
        <v>0</v>
      </c>
      <c r="L35" s="57">
        <f>'B-2 NF-Comp full by State'!AC35</f>
        <v>36</v>
      </c>
      <c r="M35" s="59">
        <f>'B-2 NF-Comp full by State'!AD35</f>
        <v>0</v>
      </c>
    </row>
    <row r="36" spans="1:13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State'!D36</f>
        <v>1562</v>
      </c>
      <c r="E36" s="179">
        <f>'B-2 NF-Comp full by State'!V36</f>
        <v>227</v>
      </c>
      <c r="F36" s="64">
        <f>'B-2 NF-Comp full by State'!W36</f>
        <v>4</v>
      </c>
      <c r="G36" s="64">
        <f>'B-2 NF-Comp full by State'!X36</f>
        <v>0</v>
      </c>
      <c r="H36" s="64">
        <f>'B-2 NF-Comp full by State'!Y36</f>
        <v>0</v>
      </c>
      <c r="I36" s="64">
        <f>'B-2 NF-Comp full by State'!Z36</f>
        <v>165</v>
      </c>
      <c r="J36" s="64">
        <f>'B-2 NF-Comp full by State'!AA36</f>
        <v>0</v>
      </c>
      <c r="K36" s="64">
        <f>'B-2 NF-Comp full by State'!AB36</f>
        <v>0</v>
      </c>
      <c r="L36" s="64">
        <f>'B-2 NF-Comp full by State'!AC36</f>
        <v>58</v>
      </c>
      <c r="M36" s="66">
        <f>'B-2 NF-Comp full by State'!AD36</f>
        <v>0</v>
      </c>
    </row>
    <row r="37" spans="1:13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State'!D37</f>
        <v>576</v>
      </c>
      <c r="E37" s="178">
        <f>'B-2 NF-Comp full by State'!V37</f>
        <v>64</v>
      </c>
      <c r="F37" s="57">
        <f>'B-2 NF-Comp full by State'!W37</f>
        <v>1</v>
      </c>
      <c r="G37" s="57">
        <f>'B-2 NF-Comp full by State'!X37</f>
        <v>1</v>
      </c>
      <c r="H37" s="57">
        <f>'B-2 NF-Comp full by State'!Y37</f>
        <v>2</v>
      </c>
      <c r="I37" s="57">
        <f>'B-2 NF-Comp full by State'!Z37</f>
        <v>37</v>
      </c>
      <c r="J37" s="57">
        <f>'B-2 NF-Comp full by State'!AA37</f>
        <v>1</v>
      </c>
      <c r="K37" s="57">
        <f>'B-2 NF-Comp full by State'!AB37</f>
        <v>2</v>
      </c>
      <c r="L37" s="57">
        <f>'B-2 NF-Comp full by State'!AC37</f>
        <v>20</v>
      </c>
      <c r="M37" s="59">
        <f>'B-2 NF-Comp full by State'!AD37</f>
        <v>0</v>
      </c>
    </row>
    <row r="38" spans="1:13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State'!D38</f>
        <v>363</v>
      </c>
      <c r="E38" s="178">
        <f>'B-2 NF-Comp full by State'!V38</f>
        <v>105</v>
      </c>
      <c r="F38" s="57">
        <f>'B-2 NF-Comp full by State'!W38</f>
        <v>8</v>
      </c>
      <c r="G38" s="57">
        <f>'B-2 NF-Comp full by State'!X38</f>
        <v>1</v>
      </c>
      <c r="H38" s="57">
        <f>'B-2 NF-Comp full by State'!Y38</f>
        <v>2</v>
      </c>
      <c r="I38" s="57">
        <f>'B-2 NF-Comp full by State'!Z38</f>
        <v>81</v>
      </c>
      <c r="J38" s="57">
        <f>'B-2 NF-Comp full by State'!AA38</f>
        <v>2</v>
      </c>
      <c r="K38" s="57">
        <f>'B-2 NF-Comp full by State'!AB38</f>
        <v>0</v>
      </c>
      <c r="L38" s="57">
        <f>'B-2 NF-Comp full by State'!AC38</f>
        <v>11</v>
      </c>
      <c r="M38" s="59">
        <f>'B-2 NF-Comp full by State'!AD38</f>
        <v>0</v>
      </c>
    </row>
    <row r="39" spans="1:13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State'!D39</f>
        <v>880</v>
      </c>
      <c r="E39" s="178">
        <f>'B-2 NF-Comp full by State'!V39</f>
        <v>305</v>
      </c>
      <c r="F39" s="57">
        <f>'B-2 NF-Comp full by State'!W39</f>
        <v>3</v>
      </c>
      <c r="G39" s="57">
        <f>'B-2 NF-Comp full by State'!X39</f>
        <v>0</v>
      </c>
      <c r="H39" s="57">
        <f>'B-2 NF-Comp full by State'!Y39</f>
        <v>17</v>
      </c>
      <c r="I39" s="57">
        <f>'B-2 NF-Comp full by State'!Z39</f>
        <v>242</v>
      </c>
      <c r="J39" s="57">
        <f>'B-2 NF-Comp full by State'!AA39</f>
        <v>5</v>
      </c>
      <c r="K39" s="57">
        <f>'B-2 NF-Comp full by State'!AB39</f>
        <v>1</v>
      </c>
      <c r="L39" s="57">
        <f>'B-2 NF-Comp full by State'!AC39</f>
        <v>37</v>
      </c>
      <c r="M39" s="59">
        <f>'B-2 NF-Comp full by State'!AD39</f>
        <v>0</v>
      </c>
    </row>
    <row r="40" spans="1:13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State'!D40</f>
        <v>223</v>
      </c>
      <c r="E40" s="178">
        <f>'B-2 NF-Comp full by State'!V40</f>
        <v>40</v>
      </c>
      <c r="F40" s="57">
        <f>'B-2 NF-Comp full by State'!W40</f>
        <v>2</v>
      </c>
      <c r="G40" s="57">
        <f>'B-2 NF-Comp full by State'!X40</f>
        <v>0</v>
      </c>
      <c r="H40" s="57">
        <f>'B-2 NF-Comp full by State'!Y40</f>
        <v>5</v>
      </c>
      <c r="I40" s="57">
        <f>'B-2 NF-Comp full by State'!Z40</f>
        <v>26</v>
      </c>
      <c r="J40" s="57">
        <f>'B-2 NF-Comp full by State'!AA40</f>
        <v>1</v>
      </c>
      <c r="K40" s="57">
        <f>'B-2 NF-Comp full by State'!AB40</f>
        <v>1</v>
      </c>
      <c r="L40" s="57">
        <f>'B-2 NF-Comp full by State'!AC40</f>
        <v>5</v>
      </c>
      <c r="M40" s="59">
        <f>'B-2 NF-Comp full by State'!AD40</f>
        <v>0</v>
      </c>
    </row>
    <row r="41" spans="1:13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State'!D41</f>
        <v>222</v>
      </c>
      <c r="E41" s="141">
        <f>'B-2 NF-Comp full by State'!V41</f>
        <v>45</v>
      </c>
      <c r="F41" s="72">
        <f>'B-2 NF-Comp full by State'!W41</f>
        <v>4</v>
      </c>
      <c r="G41" s="72">
        <f>'B-2 NF-Comp full by State'!X41</f>
        <v>1</v>
      </c>
      <c r="H41" s="72">
        <f>'B-2 NF-Comp full by State'!Y41</f>
        <v>2</v>
      </c>
      <c r="I41" s="72">
        <f>'B-2 NF-Comp full by State'!Z41</f>
        <v>29</v>
      </c>
      <c r="J41" s="72">
        <f>'B-2 NF-Comp full by State'!AA41</f>
        <v>0</v>
      </c>
      <c r="K41" s="72">
        <f>'B-2 NF-Comp full by State'!AB41</f>
        <v>1</v>
      </c>
      <c r="L41" s="72">
        <f>'B-2 NF-Comp full by State'!AC41</f>
        <v>8</v>
      </c>
      <c r="M41" s="73">
        <f>'B-2 NF-Comp full by State'!AD41</f>
        <v>0</v>
      </c>
    </row>
    <row r="42" spans="1:13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State'!D42</f>
        <v>147</v>
      </c>
      <c r="E42" s="142">
        <f>'B-2 NF-Comp full by State'!V42</f>
        <v>36</v>
      </c>
      <c r="F42" s="78">
        <f>'B-2 NF-Comp full by State'!W42</f>
        <v>1</v>
      </c>
      <c r="G42" s="78">
        <f>'B-2 NF-Comp full by State'!X42</f>
        <v>0</v>
      </c>
      <c r="H42" s="78">
        <f>'B-2 NF-Comp full by State'!Y42</f>
        <v>1</v>
      </c>
      <c r="I42" s="78">
        <f>'B-2 NF-Comp full by State'!Z42</f>
        <v>24</v>
      </c>
      <c r="J42" s="78">
        <f>'B-2 NF-Comp full by State'!AA42</f>
        <v>0</v>
      </c>
      <c r="K42" s="78">
        <f>'B-2 NF-Comp full by State'!AB42</f>
        <v>1</v>
      </c>
      <c r="L42" s="78">
        <f>'B-2 NF-Comp full by State'!AC42</f>
        <v>9</v>
      </c>
      <c r="M42" s="83">
        <f>'B-2 NF-Comp full by State'!AD42</f>
        <v>0</v>
      </c>
    </row>
    <row r="43" spans="1:13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State'!D43</f>
        <v>1448</v>
      </c>
      <c r="E43" s="142">
        <f>'B-2 NF-Comp full by State'!V43</f>
        <v>217</v>
      </c>
      <c r="F43" s="78">
        <f>'B-2 NF-Comp full by State'!W43</f>
        <v>14</v>
      </c>
      <c r="G43" s="78">
        <f>'B-2 NF-Comp full by State'!X43</f>
        <v>0</v>
      </c>
      <c r="H43" s="78">
        <f>'B-2 NF-Comp full by State'!Y43</f>
        <v>16</v>
      </c>
      <c r="I43" s="78">
        <f>'B-2 NF-Comp full by State'!Z43</f>
        <v>142</v>
      </c>
      <c r="J43" s="78">
        <f>'B-2 NF-Comp full by State'!AA43</f>
        <v>0</v>
      </c>
      <c r="K43" s="78">
        <f>'B-2 NF-Comp full by State'!AB43</f>
        <v>2</v>
      </c>
      <c r="L43" s="78">
        <f>'B-2 NF-Comp full by State'!AC43</f>
        <v>43</v>
      </c>
      <c r="M43" s="83">
        <f>'B-2 NF-Comp full by State'!AD43</f>
        <v>0</v>
      </c>
    </row>
    <row r="44" spans="1:13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State'!D44</f>
        <v>734</v>
      </c>
      <c r="E44" s="142">
        <f>'B-2 NF-Comp full by State'!V44</f>
        <v>219</v>
      </c>
      <c r="F44" s="78">
        <f>'B-2 NF-Comp full by State'!W44</f>
        <v>15</v>
      </c>
      <c r="G44" s="78">
        <f>'B-2 NF-Comp full by State'!X44</f>
        <v>1</v>
      </c>
      <c r="H44" s="78">
        <f>'B-2 NF-Comp full by State'!Y44</f>
        <v>3</v>
      </c>
      <c r="I44" s="78">
        <f>'B-2 NF-Comp full by State'!Z44</f>
        <v>176</v>
      </c>
      <c r="J44" s="78">
        <f>'B-2 NF-Comp full by State'!AA44</f>
        <v>1</v>
      </c>
      <c r="K44" s="78">
        <f>'B-2 NF-Comp full by State'!AB44</f>
        <v>3</v>
      </c>
      <c r="L44" s="78">
        <f>'B-2 NF-Comp full by State'!AC44</f>
        <v>20</v>
      </c>
      <c r="M44" s="83">
        <f>'B-2 NF-Comp full by State'!AD44</f>
        <v>0</v>
      </c>
    </row>
    <row r="45" spans="1:13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State'!D45</f>
        <v>319</v>
      </c>
      <c r="E45" s="142">
        <f>'B-2 NF-Comp full by State'!V45</f>
        <v>117</v>
      </c>
      <c r="F45" s="78">
        <f>'B-2 NF-Comp full by State'!W45</f>
        <v>0</v>
      </c>
      <c r="G45" s="78">
        <f>'B-2 NF-Comp full by State'!X45</f>
        <v>0</v>
      </c>
      <c r="H45" s="78">
        <f>'B-2 NF-Comp full by State'!Y45</f>
        <v>1</v>
      </c>
      <c r="I45" s="78">
        <f>'B-2 NF-Comp full by State'!Z45</f>
        <v>112</v>
      </c>
      <c r="J45" s="78">
        <f>'B-2 NF-Comp full by State'!AA45</f>
        <v>0</v>
      </c>
      <c r="K45" s="78">
        <f>'B-2 NF-Comp full by State'!AB45</f>
        <v>3</v>
      </c>
      <c r="L45" s="78">
        <f>'B-2 NF-Comp full by State'!AC45</f>
        <v>1</v>
      </c>
      <c r="M45" s="83">
        <f>'B-2 NF-Comp full by State'!AD45</f>
        <v>0</v>
      </c>
    </row>
    <row r="46" spans="1:13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State'!D46</f>
        <v>566</v>
      </c>
      <c r="E46" s="143">
        <f>'B-2 NF-Comp full by State'!V46</f>
        <v>160</v>
      </c>
      <c r="F46" s="74">
        <f>'B-2 NF-Comp full by State'!W46</f>
        <v>2</v>
      </c>
      <c r="G46" s="74">
        <f>'B-2 NF-Comp full by State'!X46</f>
        <v>1</v>
      </c>
      <c r="H46" s="74">
        <f>'B-2 NF-Comp full by State'!Y46</f>
        <v>6</v>
      </c>
      <c r="I46" s="74">
        <f>'B-2 NF-Comp full by State'!Z46</f>
        <v>103</v>
      </c>
      <c r="J46" s="74">
        <f>'B-2 NF-Comp full by State'!AA46</f>
        <v>2</v>
      </c>
      <c r="K46" s="74">
        <f>'B-2 NF-Comp full by State'!AB46</f>
        <v>4</v>
      </c>
      <c r="L46" s="74">
        <f>'B-2 NF-Comp full by State'!AC46</f>
        <v>42</v>
      </c>
      <c r="M46" s="84">
        <f>'B-2 NF-Comp full by State'!AD46</f>
        <v>0</v>
      </c>
    </row>
    <row r="47" spans="1:13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State'!D47</f>
        <v>2761</v>
      </c>
      <c r="E47" s="142">
        <f>'B-2 NF-Comp full by State'!V47</f>
        <v>798</v>
      </c>
      <c r="F47" s="78">
        <f>'B-2 NF-Comp full by State'!W47</f>
        <v>14</v>
      </c>
      <c r="G47" s="78">
        <f>'B-2 NF-Comp full by State'!X47</f>
        <v>0</v>
      </c>
      <c r="H47" s="78">
        <f>'B-2 NF-Comp full by State'!Y47</f>
        <v>6</v>
      </c>
      <c r="I47" s="78">
        <f>'B-2 NF-Comp full by State'!Z47</f>
        <v>684</v>
      </c>
      <c r="J47" s="78">
        <f>'B-2 NF-Comp full by State'!AA47</f>
        <v>5</v>
      </c>
      <c r="K47" s="78">
        <f>'B-2 NF-Comp full by State'!AB47</f>
        <v>1</v>
      </c>
      <c r="L47" s="78">
        <f>'B-2 NF-Comp full by State'!AC47</f>
        <v>88</v>
      </c>
      <c r="M47" s="83">
        <f>'B-2 NF-Comp full by State'!AD47</f>
        <v>0</v>
      </c>
    </row>
    <row r="48" spans="1:13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State'!D48</f>
        <v>932</v>
      </c>
      <c r="E48" s="142">
        <f>'B-2 NF-Comp full by State'!V48</f>
        <v>229</v>
      </c>
      <c r="F48" s="78">
        <f>'B-2 NF-Comp full by State'!W48</f>
        <v>7</v>
      </c>
      <c r="G48" s="78">
        <f>'B-2 NF-Comp full by State'!X48</f>
        <v>3</v>
      </c>
      <c r="H48" s="78">
        <f>'B-2 NF-Comp full by State'!Y48</f>
        <v>6</v>
      </c>
      <c r="I48" s="78">
        <f>'B-2 NF-Comp full by State'!Z48</f>
        <v>201</v>
      </c>
      <c r="J48" s="78">
        <f>'B-2 NF-Comp full by State'!AA48</f>
        <v>2</v>
      </c>
      <c r="K48" s="78">
        <f>'B-2 NF-Comp full by State'!AB48</f>
        <v>0</v>
      </c>
      <c r="L48" s="78">
        <f>'B-2 NF-Comp full by State'!AC48</f>
        <v>10</v>
      </c>
      <c r="M48" s="83">
        <f>'B-2 NF-Comp full by State'!AD48</f>
        <v>0</v>
      </c>
    </row>
    <row r="49" spans="1:13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State'!D49</f>
        <v>418</v>
      </c>
      <c r="E49" s="142">
        <f>'B-2 NF-Comp full by State'!V49</f>
        <v>118</v>
      </c>
      <c r="F49" s="78">
        <f>'B-2 NF-Comp full by State'!W49</f>
        <v>7</v>
      </c>
      <c r="G49" s="78">
        <f>'B-2 NF-Comp full by State'!X49</f>
        <v>0</v>
      </c>
      <c r="H49" s="78">
        <f>'B-2 NF-Comp full by State'!Y49</f>
        <v>5</v>
      </c>
      <c r="I49" s="78">
        <f>'B-2 NF-Comp full by State'!Z49</f>
        <v>86</v>
      </c>
      <c r="J49" s="78">
        <f>'B-2 NF-Comp full by State'!AA49</f>
        <v>2</v>
      </c>
      <c r="K49" s="78">
        <f>'B-2 NF-Comp full by State'!AB49</f>
        <v>1</v>
      </c>
      <c r="L49" s="78">
        <f>'B-2 NF-Comp full by State'!AC49</f>
        <v>17</v>
      </c>
      <c r="M49" s="83">
        <f>'B-2 NF-Comp full by State'!AD49</f>
        <v>0</v>
      </c>
    </row>
    <row r="50" spans="1:13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State'!D50</f>
        <v>524</v>
      </c>
      <c r="E50" s="142">
        <f>'B-2 NF-Comp full by State'!V50</f>
        <v>148</v>
      </c>
      <c r="F50" s="78">
        <f>'B-2 NF-Comp full by State'!W50</f>
        <v>8</v>
      </c>
      <c r="G50" s="78">
        <f>'B-2 NF-Comp full by State'!X50</f>
        <v>7</v>
      </c>
      <c r="H50" s="78">
        <f>'B-2 NF-Comp full by State'!Y50</f>
        <v>0</v>
      </c>
      <c r="I50" s="78">
        <f>'B-2 NF-Comp full by State'!Z50</f>
        <v>115</v>
      </c>
      <c r="J50" s="78">
        <f>'B-2 NF-Comp full by State'!AA50</f>
        <v>2</v>
      </c>
      <c r="K50" s="78">
        <f>'B-2 NF-Comp full by State'!AB50</f>
        <v>0</v>
      </c>
      <c r="L50" s="78">
        <f>'B-2 NF-Comp full by State'!AC50</f>
        <v>16</v>
      </c>
      <c r="M50" s="83">
        <f>'B-2 NF-Comp full by State'!AD50</f>
        <v>0</v>
      </c>
    </row>
    <row r="51" spans="1:13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State'!D51</f>
        <v>4</v>
      </c>
      <c r="E51" s="143">
        <f>'B-2 NF-Comp full by State'!V51</f>
        <v>0</v>
      </c>
      <c r="F51" s="74">
        <f>'B-2 NF-Comp full by State'!W51</f>
        <v>0</v>
      </c>
      <c r="G51" s="74">
        <f>'B-2 NF-Comp full by State'!X51</f>
        <v>0</v>
      </c>
      <c r="H51" s="74">
        <f>'B-2 NF-Comp full by State'!Y51</f>
        <v>0</v>
      </c>
      <c r="I51" s="74">
        <f>'B-2 NF-Comp full by State'!Z51</f>
        <v>0</v>
      </c>
      <c r="J51" s="74">
        <f>'B-2 NF-Comp full by State'!AA51</f>
        <v>0</v>
      </c>
      <c r="K51" s="74">
        <f>'B-2 NF-Comp full by State'!AB51</f>
        <v>0</v>
      </c>
      <c r="L51" s="74">
        <f>'B-2 NF-Comp full by State'!AC51</f>
        <v>0</v>
      </c>
      <c r="M51" s="84">
        <f>'B-2 NF-Comp full by State'!AD51</f>
        <v>0</v>
      </c>
    </row>
    <row r="52" spans="1:13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State'!D52</f>
        <v>305</v>
      </c>
      <c r="E52" s="142">
        <f>'B-2 NF-Comp full by State'!V52</f>
        <v>22</v>
      </c>
      <c r="F52" s="78">
        <f>'B-2 NF-Comp full by State'!W52</f>
        <v>0</v>
      </c>
      <c r="G52" s="78">
        <f>'B-2 NF-Comp full by State'!X52</f>
        <v>0</v>
      </c>
      <c r="H52" s="78">
        <f>'B-2 NF-Comp full by State'!Y52</f>
        <v>2</v>
      </c>
      <c r="I52" s="78">
        <f>'B-2 NF-Comp full by State'!Z52</f>
        <v>17</v>
      </c>
      <c r="J52" s="78">
        <f>'B-2 NF-Comp full by State'!AA52</f>
        <v>2</v>
      </c>
      <c r="K52" s="78">
        <f>'B-2 NF-Comp full by State'!AB52</f>
        <v>0</v>
      </c>
      <c r="L52" s="78">
        <f>'B-2 NF-Comp full by State'!AC52</f>
        <v>1</v>
      </c>
      <c r="M52" s="83">
        <f>'B-2 NF-Comp full by State'!AD52</f>
        <v>0</v>
      </c>
    </row>
    <row r="53" spans="1:13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State'!D53</f>
        <v>2276</v>
      </c>
      <c r="E53" s="142">
        <f>'B-2 NF-Comp full by State'!V53</f>
        <v>189</v>
      </c>
      <c r="F53" s="78">
        <f>'B-2 NF-Comp full by State'!W53</f>
        <v>4</v>
      </c>
      <c r="G53" s="78">
        <f>'B-2 NF-Comp full by State'!X53</f>
        <v>5</v>
      </c>
      <c r="H53" s="78">
        <f>'B-2 NF-Comp full by State'!Y53</f>
        <v>3</v>
      </c>
      <c r="I53" s="78">
        <f>'B-2 NF-Comp full by State'!Z53</f>
        <v>163</v>
      </c>
      <c r="J53" s="78">
        <f>'B-2 NF-Comp full by State'!AA53</f>
        <v>2</v>
      </c>
      <c r="K53" s="78">
        <f>'B-2 NF-Comp full by State'!AB53</f>
        <v>0</v>
      </c>
      <c r="L53" s="78">
        <f>'B-2 NF-Comp full by State'!AC53</f>
        <v>12</v>
      </c>
      <c r="M53" s="83">
        <f>'B-2 NF-Comp full by State'!AD53</f>
        <v>0</v>
      </c>
    </row>
    <row r="54" spans="1:13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State'!D54</f>
        <v>90</v>
      </c>
      <c r="E54" s="142">
        <f>'B-2 NF-Comp full by State'!V54</f>
        <v>8</v>
      </c>
      <c r="F54" s="78">
        <f>'B-2 NF-Comp full by State'!W54</f>
        <v>1</v>
      </c>
      <c r="G54" s="78">
        <f>'B-2 NF-Comp full by State'!X54</f>
        <v>0</v>
      </c>
      <c r="H54" s="78">
        <f>'B-2 NF-Comp full by State'!Y54</f>
        <v>2</v>
      </c>
      <c r="I54" s="78">
        <f>'B-2 NF-Comp full by State'!Z54</f>
        <v>3</v>
      </c>
      <c r="J54" s="78">
        <f>'B-2 NF-Comp full by State'!AA54</f>
        <v>0</v>
      </c>
      <c r="K54" s="78">
        <f>'B-2 NF-Comp full by State'!AB54</f>
        <v>0</v>
      </c>
      <c r="L54" s="78">
        <f>'B-2 NF-Comp full by State'!AC54</f>
        <v>2</v>
      </c>
      <c r="M54" s="83">
        <f>'B-2 NF-Comp full by State'!AD54</f>
        <v>0</v>
      </c>
    </row>
    <row r="55" spans="1:13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State'!D55</f>
        <v>532</v>
      </c>
      <c r="E55" s="142">
        <f>'B-2 NF-Comp full by State'!V55</f>
        <v>178</v>
      </c>
      <c r="F55" s="78">
        <f>'B-2 NF-Comp full by State'!W55</f>
        <v>1</v>
      </c>
      <c r="G55" s="78">
        <f>'B-2 NF-Comp full by State'!X55</f>
        <v>3</v>
      </c>
      <c r="H55" s="78">
        <f>'B-2 NF-Comp full by State'!Y55</f>
        <v>7</v>
      </c>
      <c r="I55" s="78">
        <f>'B-2 NF-Comp full by State'!Z55</f>
        <v>151</v>
      </c>
      <c r="J55" s="78">
        <f>'B-2 NF-Comp full by State'!AA55</f>
        <v>4</v>
      </c>
      <c r="K55" s="78">
        <f>'B-2 NF-Comp full by State'!AB55</f>
        <v>2</v>
      </c>
      <c r="L55" s="78">
        <f>'B-2 NF-Comp full by State'!AC55</f>
        <v>10</v>
      </c>
      <c r="M55" s="83">
        <f>'B-2 NF-Comp full by State'!AD55</f>
        <v>0</v>
      </c>
    </row>
    <row r="56" spans="1:13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State'!D56</f>
        <v>3023</v>
      </c>
      <c r="E56" s="143">
        <f>'B-2 NF-Comp full by State'!V56</f>
        <v>586</v>
      </c>
      <c r="F56" s="74">
        <f>'B-2 NF-Comp full by State'!W56</f>
        <v>20</v>
      </c>
      <c r="G56" s="74">
        <f>'B-2 NF-Comp full by State'!X56</f>
        <v>15</v>
      </c>
      <c r="H56" s="74">
        <f>'B-2 NF-Comp full by State'!Y56</f>
        <v>8</v>
      </c>
      <c r="I56" s="74">
        <f>'B-2 NF-Comp full by State'!Z56</f>
        <v>443</v>
      </c>
      <c r="J56" s="74">
        <f>'B-2 NF-Comp full by State'!AA56</f>
        <v>6</v>
      </c>
      <c r="K56" s="74">
        <f>'B-2 NF-Comp full by State'!AB56</f>
        <v>3</v>
      </c>
      <c r="L56" s="74">
        <f>'B-2 NF-Comp full by State'!AC56</f>
        <v>91</v>
      </c>
      <c r="M56" s="84">
        <f>'B-2 NF-Comp full by State'!AD56</f>
        <v>0</v>
      </c>
    </row>
    <row r="57" spans="1:13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State'!D57</f>
        <v>383</v>
      </c>
      <c r="E57" s="142">
        <f>'B-2 NF-Comp full by State'!V57</f>
        <v>107</v>
      </c>
      <c r="F57" s="78">
        <f>'B-2 NF-Comp full by State'!W57</f>
        <v>6</v>
      </c>
      <c r="G57" s="78">
        <f>'B-2 NF-Comp full by State'!X57</f>
        <v>1</v>
      </c>
      <c r="H57" s="78">
        <f>'B-2 NF-Comp full by State'!Y57</f>
        <v>1</v>
      </c>
      <c r="I57" s="78">
        <f>'B-2 NF-Comp full by State'!Z57</f>
        <v>86</v>
      </c>
      <c r="J57" s="78">
        <f>'B-2 NF-Comp full by State'!AA57</f>
        <v>1</v>
      </c>
      <c r="K57" s="78">
        <f>'B-2 NF-Comp full by State'!AB57</f>
        <v>0</v>
      </c>
      <c r="L57" s="78">
        <f>'B-2 NF-Comp full by State'!AC57</f>
        <v>12</v>
      </c>
      <c r="M57" s="83">
        <f>'B-2 NF-Comp full by State'!AD57</f>
        <v>0</v>
      </c>
    </row>
    <row r="58" spans="1:13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State'!D58</f>
        <v>591</v>
      </c>
      <c r="E58" s="142">
        <f>'B-2 NF-Comp full by State'!V58</f>
        <v>228</v>
      </c>
      <c r="F58" s="78">
        <f>'B-2 NF-Comp full by State'!W58</f>
        <v>10</v>
      </c>
      <c r="G58" s="78">
        <f>'B-2 NF-Comp full by State'!X58</f>
        <v>5</v>
      </c>
      <c r="H58" s="78">
        <f>'B-2 NF-Comp full by State'!Y58</f>
        <v>9</v>
      </c>
      <c r="I58" s="78">
        <f>'B-2 NF-Comp full by State'!Z58</f>
        <v>177</v>
      </c>
      <c r="J58" s="78">
        <f>'B-2 NF-Comp full by State'!AA58</f>
        <v>4</v>
      </c>
      <c r="K58" s="78">
        <f>'B-2 NF-Comp full by State'!AB58</f>
        <v>0</v>
      </c>
      <c r="L58" s="78">
        <f>'B-2 NF-Comp full by State'!AC58</f>
        <v>23</v>
      </c>
      <c r="M58" s="83">
        <f>'B-2 NF-Comp full by State'!AD58</f>
        <v>0</v>
      </c>
    </row>
    <row r="59" spans="1:13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State'!D59</f>
        <v>115</v>
      </c>
      <c r="E59" s="142">
        <f>'B-2 NF-Comp full by State'!V59</f>
        <v>44</v>
      </c>
      <c r="F59" s="78">
        <f>'B-2 NF-Comp full by State'!W59</f>
        <v>6</v>
      </c>
      <c r="G59" s="78">
        <f>'B-2 NF-Comp full by State'!X59</f>
        <v>1</v>
      </c>
      <c r="H59" s="78">
        <f>'B-2 NF-Comp full by State'!Y59</f>
        <v>3</v>
      </c>
      <c r="I59" s="78">
        <f>'B-2 NF-Comp full by State'!Z59</f>
        <v>30</v>
      </c>
      <c r="J59" s="78">
        <f>'B-2 NF-Comp full by State'!AA59</f>
        <v>1</v>
      </c>
      <c r="K59" s="78">
        <f>'B-2 NF-Comp full by State'!AB59</f>
        <v>0</v>
      </c>
      <c r="L59" s="78">
        <f>'B-2 NF-Comp full by State'!AC59</f>
        <v>3</v>
      </c>
      <c r="M59" s="83">
        <f>'B-2 NF-Comp full by State'!AD59</f>
        <v>0</v>
      </c>
    </row>
    <row r="60" spans="1:13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State'!D60</f>
        <v>670</v>
      </c>
      <c r="E60" s="142">
        <f>'B-2 NF-Comp full by State'!V60</f>
        <v>223</v>
      </c>
      <c r="F60" s="78">
        <f>'B-2 NF-Comp full by State'!W60</f>
        <v>5</v>
      </c>
      <c r="G60" s="78">
        <f>'B-2 NF-Comp full by State'!X60</f>
        <v>1</v>
      </c>
      <c r="H60" s="78">
        <f>'B-2 NF-Comp full by State'!Y60</f>
        <v>5</v>
      </c>
      <c r="I60" s="78">
        <f>'B-2 NF-Comp full by State'!Z60</f>
        <v>184</v>
      </c>
      <c r="J60" s="78">
        <f>'B-2 NF-Comp full by State'!AA60</f>
        <v>8</v>
      </c>
      <c r="K60" s="78">
        <f>'B-2 NF-Comp full by State'!AB60</f>
        <v>3</v>
      </c>
      <c r="L60" s="78">
        <f>'B-2 NF-Comp full by State'!AC60</f>
        <v>17</v>
      </c>
      <c r="M60" s="83">
        <f>'B-2 NF-Comp full by State'!AD60</f>
        <v>0</v>
      </c>
    </row>
    <row r="61" spans="1:13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State'!D61</f>
        <v>475</v>
      </c>
      <c r="E61" s="143">
        <f>'B-2 NF-Comp full by State'!V61</f>
        <v>115</v>
      </c>
      <c r="F61" s="74">
        <f>'B-2 NF-Comp full by State'!W61</f>
        <v>9</v>
      </c>
      <c r="G61" s="74">
        <f>'B-2 NF-Comp full by State'!X61</f>
        <v>6</v>
      </c>
      <c r="H61" s="74">
        <f>'B-2 NF-Comp full by State'!Y61</f>
        <v>7</v>
      </c>
      <c r="I61" s="74">
        <f>'B-2 NF-Comp full by State'!Z61</f>
        <v>76</v>
      </c>
      <c r="J61" s="74">
        <f>'B-2 NF-Comp full by State'!AA61</f>
        <v>4</v>
      </c>
      <c r="K61" s="74">
        <f>'B-2 NF-Comp full by State'!AB61</f>
        <v>2</v>
      </c>
      <c r="L61" s="74">
        <f>'B-2 NF-Comp full by State'!AC61</f>
        <v>11</v>
      </c>
      <c r="M61" s="84">
        <f>'B-2 NF-Comp full by State'!AD61</f>
        <v>0</v>
      </c>
    </row>
    <row r="62" spans="1:13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State'!D62</f>
        <v>280</v>
      </c>
      <c r="E62" s="142">
        <f>'B-2 NF-Comp full by State'!V62</f>
        <v>90</v>
      </c>
      <c r="F62" s="78">
        <f>'B-2 NF-Comp full by State'!W62</f>
        <v>2</v>
      </c>
      <c r="G62" s="78">
        <f>'B-2 NF-Comp full by State'!X62</f>
        <v>2</v>
      </c>
      <c r="H62" s="78">
        <f>'B-2 NF-Comp full by State'!Y62</f>
        <v>6</v>
      </c>
      <c r="I62" s="78">
        <f>'B-2 NF-Comp full by State'!Z62</f>
        <v>67</v>
      </c>
      <c r="J62" s="78">
        <f>'B-2 NF-Comp full by State'!AA62</f>
        <v>5</v>
      </c>
      <c r="K62" s="78">
        <f>'B-2 NF-Comp full by State'!AB62</f>
        <v>0</v>
      </c>
      <c r="L62" s="78">
        <f>'B-2 NF-Comp full by State'!AC62</f>
        <v>8</v>
      </c>
      <c r="M62" s="83">
        <f>'B-2 NF-Comp full by State'!AD62</f>
        <v>0</v>
      </c>
    </row>
    <row r="63" spans="1:13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State'!D63</f>
        <v>229</v>
      </c>
      <c r="E63" s="142">
        <f>'B-2 NF-Comp full by State'!V63</f>
        <v>37</v>
      </c>
      <c r="F63" s="78">
        <f>'B-2 NF-Comp full by State'!W63</f>
        <v>2</v>
      </c>
      <c r="G63" s="78">
        <f>'B-2 NF-Comp full by State'!X63</f>
        <v>0</v>
      </c>
      <c r="H63" s="78">
        <f>'B-2 NF-Comp full by State'!Y63</f>
        <v>2</v>
      </c>
      <c r="I63" s="78">
        <f>'B-2 NF-Comp full by State'!Z63</f>
        <v>22</v>
      </c>
      <c r="J63" s="78">
        <f>'B-2 NF-Comp full by State'!AA63</f>
        <v>1</v>
      </c>
      <c r="K63" s="78">
        <f>'B-2 NF-Comp full by State'!AB63</f>
        <v>0</v>
      </c>
      <c r="L63" s="78">
        <f>'B-2 NF-Comp full by State'!AC63</f>
        <v>10</v>
      </c>
      <c r="M63" s="83">
        <f>'B-2 NF-Comp full by State'!AD63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8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2" width="12.00390625" style="0" customWidth="1"/>
    <col min="3" max="3" width="11.8515625" style="0" customWidth="1"/>
    <col min="4" max="4" width="8.57421875" style="0" customWidth="1"/>
    <col min="5" max="5" width="9.8515625" style="0" customWidth="1"/>
    <col min="6" max="6" width="9.57421875" style="0" customWidth="1"/>
    <col min="7" max="7" width="10.8515625" style="0" customWidth="1"/>
    <col min="8" max="8" width="8.140625" style="0" customWidth="1"/>
    <col min="9" max="9" width="9.7109375" style="0" customWidth="1"/>
    <col min="10" max="10" width="8.140625" style="0" customWidth="1"/>
    <col min="11" max="11" width="8.7109375" style="0" customWidth="1"/>
    <col min="12" max="12" width="9.140625" style="0" customWidth="1"/>
    <col min="13" max="13" width="9.00390625" style="0" customWidth="1"/>
    <col min="14" max="14" width="11.421875" style="0" customWidth="1"/>
    <col min="15" max="15" width="9.421875" style="0" customWidth="1"/>
    <col min="16" max="16" width="8.421875" style="0" customWidth="1"/>
    <col min="17" max="17" width="6.28125" style="0" customWidth="1"/>
  </cols>
  <sheetData>
    <row r="1" spans="1:17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7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7" ht="15.75" customHeight="1">
      <c r="A3" s="17"/>
      <c r="B3" s="8" t="s">
        <v>17</v>
      </c>
      <c r="C3" s="166" t="s">
        <v>18</v>
      </c>
      <c r="D3" s="18" t="s">
        <v>15</v>
      </c>
      <c r="E3" s="86" t="s">
        <v>188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7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>
      <c r="A5" s="33"/>
      <c r="B5" s="34"/>
      <c r="C5" s="168" t="s">
        <v>150</v>
      </c>
      <c r="D5" s="164" t="s">
        <v>151</v>
      </c>
      <c r="E5" s="136" t="s">
        <v>163</v>
      </c>
      <c r="F5" s="159" t="s">
        <v>164</v>
      </c>
      <c r="G5" s="38" t="s">
        <v>282</v>
      </c>
      <c r="H5" s="38" t="s">
        <v>219</v>
      </c>
      <c r="I5" s="38" t="s">
        <v>283</v>
      </c>
      <c r="J5" s="38" t="s">
        <v>286</v>
      </c>
      <c r="K5" s="38" t="s">
        <v>284</v>
      </c>
      <c r="L5" s="38" t="s">
        <v>166</v>
      </c>
      <c r="M5" s="38" t="s">
        <v>48</v>
      </c>
      <c r="N5" s="38" t="s">
        <v>285</v>
      </c>
      <c r="O5" s="38" t="s">
        <v>49</v>
      </c>
      <c r="P5" s="38" t="s">
        <v>50</v>
      </c>
      <c r="Q5" s="40" t="s">
        <v>225</v>
      </c>
      <c r="R5" s="147" t="s">
        <v>242</v>
      </c>
    </row>
    <row r="6" spans="1:17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State'!D6</f>
        <v>48636</v>
      </c>
      <c r="E6" s="138">
        <f>'B-2 NF-Comp full by State'!AE6</f>
        <v>16595</v>
      </c>
      <c r="F6" s="46">
        <f>'B-2 NF-Comp full by State'!AF6</f>
        <v>363</v>
      </c>
      <c r="G6" s="47">
        <f>'B-2 NF-Comp full by State'!AG6</f>
        <v>964</v>
      </c>
      <c r="H6" s="47">
        <f>'B-2 NF-Comp full by State'!AH6</f>
        <v>6551</v>
      </c>
      <c r="I6" s="47">
        <f>'B-2 NF-Comp full by State'!AI6</f>
        <v>4004</v>
      </c>
      <c r="J6" s="47">
        <f>'B-2 NF-Comp full by State'!AJ6</f>
        <v>820</v>
      </c>
      <c r="K6" s="47">
        <f>'B-2 NF-Comp full by State'!AK6</f>
        <v>217</v>
      </c>
      <c r="L6" s="47">
        <f>'B-2 NF-Comp full by State'!AL6</f>
        <v>486</v>
      </c>
      <c r="M6" s="49">
        <f>'B-2 NF-Comp full by State'!AM6</f>
        <v>1160</v>
      </c>
      <c r="N6" s="49">
        <f>'B-2 NF-Comp full by State'!AN6</f>
        <v>579</v>
      </c>
      <c r="O6" s="49">
        <f>'B-2 NF-Comp full by State'!AO6</f>
        <v>1001</v>
      </c>
      <c r="P6" s="47">
        <f>'B-2 NF-Comp full by State'!AP6</f>
        <v>450</v>
      </c>
      <c r="Q6" s="134">
        <f>'B-2 NF-Comp full by State'!AQ6</f>
        <v>0</v>
      </c>
    </row>
    <row r="7" spans="1:17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State'!D7</f>
        <v>47112</v>
      </c>
      <c r="E7" s="138">
        <f>'B-2 NF-Comp full by State'!AE7</f>
        <v>16616</v>
      </c>
      <c r="F7" s="46">
        <f>'B-2 NF-Comp full by State'!AF7</f>
        <v>408</v>
      </c>
      <c r="G7" s="47">
        <f>'B-2 NF-Comp full by State'!AG7</f>
        <v>908</v>
      </c>
      <c r="H7" s="47">
        <f>'B-2 NF-Comp full by State'!AH7</f>
        <v>6524</v>
      </c>
      <c r="I7" s="47">
        <f>'B-2 NF-Comp full by State'!AI7</f>
        <v>3990</v>
      </c>
      <c r="J7" s="47">
        <f>'B-2 NF-Comp full by State'!AJ7</f>
        <v>843</v>
      </c>
      <c r="K7" s="47">
        <f>'B-2 NF-Comp full by State'!AK7</f>
        <v>215</v>
      </c>
      <c r="L7" s="47">
        <f>'B-2 NF-Comp full by State'!AL7</f>
        <v>482</v>
      </c>
      <c r="M7" s="49">
        <f>'B-2 NF-Comp full by State'!AM7</f>
        <v>1182</v>
      </c>
      <c r="N7" s="49">
        <f>'B-2 NF-Comp full by State'!AN7</f>
        <v>572</v>
      </c>
      <c r="O7" s="49">
        <f>'B-2 NF-Comp full by State'!AO7</f>
        <v>967</v>
      </c>
      <c r="P7" s="47">
        <f>'B-2 NF-Comp full by State'!AP7</f>
        <v>525</v>
      </c>
      <c r="Q7" s="134">
        <f>'B-2 NF-Comp full by State'!AQ7</f>
        <v>0</v>
      </c>
    </row>
    <row r="8" spans="1:17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State'!D8</f>
        <v>49085</v>
      </c>
      <c r="E8" s="138">
        <f>'B-2 NF-Comp full by State'!AE8</f>
        <v>17141</v>
      </c>
      <c r="F8" s="46">
        <f>'B-2 NF-Comp full by State'!AF8</f>
        <v>371</v>
      </c>
      <c r="G8" s="47">
        <f>'B-2 NF-Comp full by State'!AG8</f>
        <v>1059</v>
      </c>
      <c r="H8" s="47">
        <f>'B-2 NF-Comp full by State'!AH8</f>
        <v>6525</v>
      </c>
      <c r="I8" s="47">
        <f>'B-2 NF-Comp full by State'!AI8</f>
        <v>4288</v>
      </c>
      <c r="J8" s="47">
        <f>'B-2 NF-Comp full by State'!AJ8</f>
        <v>915</v>
      </c>
      <c r="K8" s="47">
        <f>'B-2 NF-Comp full by State'!AK8</f>
        <v>200</v>
      </c>
      <c r="L8" s="47">
        <f>'B-2 NF-Comp full by State'!AL8</f>
        <v>540</v>
      </c>
      <c r="M8" s="49">
        <f>'B-2 NF-Comp full by State'!AM8</f>
        <v>1252</v>
      </c>
      <c r="N8" s="49">
        <f>'B-2 NF-Comp full by State'!AN8</f>
        <v>557</v>
      </c>
      <c r="O8" s="49">
        <f>'B-2 NF-Comp full by State'!AO8</f>
        <v>924</v>
      </c>
      <c r="P8" s="47">
        <f>'B-2 NF-Comp full by State'!AP8</f>
        <v>510</v>
      </c>
      <c r="Q8" s="134">
        <f>'B-2 NF-Comp full by State'!AQ8</f>
        <v>0</v>
      </c>
    </row>
    <row r="9" spans="1:17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State'!D9</f>
        <v>51726</v>
      </c>
      <c r="E9" s="138">
        <f>'B-2 NF-Comp full by State'!AE9</f>
        <v>17991</v>
      </c>
      <c r="F9" s="46">
        <f>'B-2 NF-Comp full by State'!AF9</f>
        <v>449</v>
      </c>
      <c r="G9" s="47">
        <f>'B-2 NF-Comp full by State'!AG9</f>
        <v>1047</v>
      </c>
      <c r="H9" s="47">
        <f>'B-2 NF-Comp full by State'!AH9</f>
        <v>6780</v>
      </c>
      <c r="I9" s="47">
        <f>'B-2 NF-Comp full by State'!AI9</f>
        <v>4574</v>
      </c>
      <c r="J9" s="47">
        <f>'B-2 NF-Comp full by State'!AJ9</f>
        <v>924</v>
      </c>
      <c r="K9" s="47">
        <f>'B-2 NF-Comp full by State'!AK9</f>
        <v>231</v>
      </c>
      <c r="L9" s="47">
        <f>'B-2 NF-Comp full by State'!AL9</f>
        <v>570</v>
      </c>
      <c r="M9" s="49">
        <f>'B-2 NF-Comp full by State'!AM9</f>
        <v>1351</v>
      </c>
      <c r="N9" s="49">
        <f>'B-2 NF-Comp full by State'!AN9</f>
        <v>467</v>
      </c>
      <c r="O9" s="49">
        <f>'B-2 NF-Comp full by State'!AO9</f>
        <v>1068</v>
      </c>
      <c r="P9" s="47">
        <f>'B-2 NF-Comp full by State'!AP9</f>
        <v>530</v>
      </c>
      <c r="Q9" s="134">
        <f>'B-2 NF-Comp full by State'!AQ9</f>
        <v>0</v>
      </c>
    </row>
    <row r="10" spans="1:17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State'!D10</f>
        <v>53621</v>
      </c>
      <c r="E10" s="138">
        <f>'B-2 NF-Comp full by State'!AE10</f>
        <v>18579</v>
      </c>
      <c r="F10" s="46">
        <f>'B-2 NF-Comp full by State'!AF10</f>
        <v>415</v>
      </c>
      <c r="G10" s="47">
        <f>'B-2 NF-Comp full by State'!AG10</f>
        <v>1218</v>
      </c>
      <c r="H10" s="47">
        <f>'B-2 NF-Comp full by State'!AH10</f>
        <v>7127</v>
      </c>
      <c r="I10" s="47">
        <f>'B-2 NF-Comp full by State'!AI10</f>
        <v>4421</v>
      </c>
      <c r="J10" s="47">
        <f>'B-2 NF-Comp full by State'!AJ10</f>
        <v>1042</v>
      </c>
      <c r="K10" s="47">
        <f>'B-2 NF-Comp full by State'!AK10</f>
        <v>241</v>
      </c>
      <c r="L10" s="47">
        <f>'B-2 NF-Comp full by State'!AL10</f>
        <v>592</v>
      </c>
      <c r="M10" s="49">
        <f>'B-2 NF-Comp full by State'!AM10</f>
        <v>1355</v>
      </c>
      <c r="N10" s="49">
        <f>'B-2 NF-Comp full by State'!AN10</f>
        <v>521</v>
      </c>
      <c r="O10" s="49">
        <f>'B-2 NF-Comp full by State'!AO10</f>
        <v>1093</v>
      </c>
      <c r="P10" s="47">
        <f>'B-2 NF-Comp full by State'!AP10</f>
        <v>554</v>
      </c>
      <c r="Q10" s="134">
        <f>'B-2 NF-Comp full by State'!AQ10</f>
        <v>0</v>
      </c>
    </row>
    <row r="11" spans="1:17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State'!D11</f>
        <v>56875</v>
      </c>
      <c r="E11" s="138">
        <f>'B-2 NF-Comp full by State'!AE11</f>
        <v>20254</v>
      </c>
      <c r="F11" s="46">
        <f>'B-2 NF-Comp full by State'!AF11</f>
        <v>421</v>
      </c>
      <c r="G11" s="47">
        <f>'B-2 NF-Comp full by State'!AG11</f>
        <v>1197</v>
      </c>
      <c r="H11" s="47">
        <f>'B-2 NF-Comp full by State'!AH11</f>
        <v>7972</v>
      </c>
      <c r="I11" s="47">
        <f>'B-2 NF-Comp full by State'!AI11</f>
        <v>4731</v>
      </c>
      <c r="J11" s="47">
        <f>'B-2 NF-Comp full by State'!AJ11</f>
        <v>1192</v>
      </c>
      <c r="K11" s="47">
        <f>'B-2 NF-Comp full by State'!AK11</f>
        <v>271</v>
      </c>
      <c r="L11" s="47">
        <f>'B-2 NF-Comp full by State'!AL11</f>
        <v>642</v>
      </c>
      <c r="M11" s="49">
        <f>'B-2 NF-Comp full by State'!AM11</f>
        <v>1449</v>
      </c>
      <c r="N11" s="49">
        <f>'B-2 NF-Comp full by State'!AN11</f>
        <v>556</v>
      </c>
      <c r="O11" s="49">
        <f>'B-2 NF-Comp full by State'!AO11</f>
        <v>1238</v>
      </c>
      <c r="P11" s="47">
        <f>'B-2 NF-Comp full by State'!AP11</f>
        <v>585</v>
      </c>
      <c r="Q11" s="134">
        <f>'B-2 NF-Comp full by State'!AQ11</f>
        <v>0</v>
      </c>
    </row>
    <row r="12" spans="1:17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State'!D12</f>
        <v>41</v>
      </c>
      <c r="E12" s="178">
        <f>'B-2 NF-Comp full by State'!AE12</f>
        <v>20</v>
      </c>
      <c r="F12" s="57">
        <f>'B-2 NF-Comp full by State'!AF12</f>
        <v>0</v>
      </c>
      <c r="G12" s="57">
        <f>'B-2 NF-Comp full by State'!AG12</f>
        <v>2</v>
      </c>
      <c r="H12" s="57">
        <f>'B-2 NF-Comp full by State'!AH12</f>
        <v>11</v>
      </c>
      <c r="I12" s="57">
        <f>'B-2 NF-Comp full by State'!AI12</f>
        <v>5</v>
      </c>
      <c r="J12" s="57">
        <f>'B-2 NF-Comp full by State'!AJ12</f>
        <v>0</v>
      </c>
      <c r="K12" s="57">
        <f>'B-2 NF-Comp full by State'!AK12</f>
        <v>0</v>
      </c>
      <c r="L12" s="57">
        <f>'B-2 NF-Comp full by State'!AL12</f>
        <v>1</v>
      </c>
      <c r="M12" s="132">
        <f>'B-2 NF-Comp full by State'!AM12</f>
        <v>0</v>
      </c>
      <c r="N12" s="132">
        <f>'B-2 NF-Comp full by State'!AN12</f>
        <v>0</v>
      </c>
      <c r="O12" s="132">
        <f>'B-2 NF-Comp full by State'!AO12</f>
        <v>0</v>
      </c>
      <c r="P12" s="132">
        <f>'B-2 NF-Comp full by State'!AP12</f>
        <v>1</v>
      </c>
      <c r="Q12" s="59">
        <f>'B-2 NF-Comp full by State'!AQ12</f>
        <v>0</v>
      </c>
    </row>
    <row r="13" spans="1:17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State'!D13</f>
        <v>312</v>
      </c>
      <c r="E13" s="178">
        <f>'B-2 NF-Comp full by State'!AE13</f>
        <v>93</v>
      </c>
      <c r="F13" s="57">
        <f>'B-2 NF-Comp full by State'!AF13</f>
        <v>4</v>
      </c>
      <c r="G13" s="57">
        <f>'B-2 NF-Comp full by State'!AG13</f>
        <v>19</v>
      </c>
      <c r="H13" s="57">
        <f>'B-2 NF-Comp full by State'!AH13</f>
        <v>22</v>
      </c>
      <c r="I13" s="57">
        <f>'B-2 NF-Comp full by State'!AI13</f>
        <v>27</v>
      </c>
      <c r="J13" s="57">
        <f>'B-2 NF-Comp full by State'!AJ13</f>
        <v>4</v>
      </c>
      <c r="K13" s="57">
        <f>'B-2 NF-Comp full by State'!AK13</f>
        <v>0</v>
      </c>
      <c r="L13" s="57">
        <f>'B-2 NF-Comp full by State'!AL13</f>
        <v>2</v>
      </c>
      <c r="M13" s="57">
        <f>'B-2 NF-Comp full by State'!AM13</f>
        <v>10</v>
      </c>
      <c r="N13" s="57">
        <f>'B-2 NF-Comp full by State'!AN13</f>
        <v>3</v>
      </c>
      <c r="O13" s="57">
        <f>'B-2 NF-Comp full by State'!AO13</f>
        <v>1</v>
      </c>
      <c r="P13" s="57">
        <f>'B-2 NF-Comp full by State'!AP13</f>
        <v>1</v>
      </c>
      <c r="Q13" s="59">
        <f>'B-2 NF-Comp full by State'!AQ13</f>
        <v>0</v>
      </c>
    </row>
    <row r="14" spans="1:17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State'!D14</f>
        <v>808</v>
      </c>
      <c r="E14" s="178">
        <f>'B-2 NF-Comp full by State'!AE14</f>
        <v>207</v>
      </c>
      <c r="F14" s="57">
        <f>'B-2 NF-Comp full by State'!AF14</f>
        <v>5</v>
      </c>
      <c r="G14" s="57">
        <f>'B-2 NF-Comp full by State'!AG14</f>
        <v>48</v>
      </c>
      <c r="H14" s="57">
        <f>'B-2 NF-Comp full by State'!AH14</f>
        <v>41</v>
      </c>
      <c r="I14" s="57">
        <f>'B-2 NF-Comp full by State'!AI14</f>
        <v>44</v>
      </c>
      <c r="J14" s="57">
        <f>'B-2 NF-Comp full by State'!AJ14</f>
        <v>14</v>
      </c>
      <c r="K14" s="57">
        <f>'B-2 NF-Comp full by State'!AK14</f>
        <v>0</v>
      </c>
      <c r="L14" s="57">
        <f>'B-2 NF-Comp full by State'!AL14</f>
        <v>12</v>
      </c>
      <c r="M14" s="57">
        <f>'B-2 NF-Comp full by State'!AM14</f>
        <v>20</v>
      </c>
      <c r="N14" s="57">
        <f>'B-2 NF-Comp full by State'!AN14</f>
        <v>4</v>
      </c>
      <c r="O14" s="57">
        <f>'B-2 NF-Comp full by State'!AO14</f>
        <v>11</v>
      </c>
      <c r="P14" s="57">
        <f>'B-2 NF-Comp full by State'!AP14</f>
        <v>8</v>
      </c>
      <c r="Q14" s="59">
        <f>'B-2 NF-Comp full by State'!AQ14</f>
        <v>0</v>
      </c>
    </row>
    <row r="15" spans="1:17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State'!D15</f>
        <v>1091</v>
      </c>
      <c r="E15" s="178">
        <f>'B-2 NF-Comp full by State'!AE15</f>
        <v>418</v>
      </c>
      <c r="F15" s="57">
        <f>'B-2 NF-Comp full by State'!AF15</f>
        <v>9</v>
      </c>
      <c r="G15" s="57">
        <f>'B-2 NF-Comp full by State'!AG15</f>
        <v>13</v>
      </c>
      <c r="H15" s="57">
        <f>'B-2 NF-Comp full by State'!AH15</f>
        <v>250</v>
      </c>
      <c r="I15" s="57">
        <f>'B-2 NF-Comp full by State'!AI15</f>
        <v>43</v>
      </c>
      <c r="J15" s="57">
        <f>'B-2 NF-Comp full by State'!AJ15</f>
        <v>32</v>
      </c>
      <c r="K15" s="57">
        <f>'B-2 NF-Comp full by State'!AK15</f>
        <v>8</v>
      </c>
      <c r="L15" s="57">
        <f>'B-2 NF-Comp full by State'!AL15</f>
        <v>12</v>
      </c>
      <c r="M15" s="57">
        <f>'B-2 NF-Comp full by State'!AM15</f>
        <v>10</v>
      </c>
      <c r="N15" s="57">
        <f>'B-2 NF-Comp full by State'!AN15</f>
        <v>11</v>
      </c>
      <c r="O15" s="57">
        <f>'B-2 NF-Comp full by State'!AO15</f>
        <v>18</v>
      </c>
      <c r="P15" s="57">
        <f>'B-2 NF-Comp full by State'!AP15</f>
        <v>12</v>
      </c>
      <c r="Q15" s="59">
        <f>'B-2 NF-Comp full by State'!AQ15</f>
        <v>0</v>
      </c>
    </row>
    <row r="16" spans="1:17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State'!D16</f>
        <v>9984</v>
      </c>
      <c r="E16" s="179">
        <f>'B-2 NF-Comp full by State'!AE16</f>
        <v>2038</v>
      </c>
      <c r="F16" s="64">
        <f>'B-2 NF-Comp full by State'!AF16</f>
        <v>44</v>
      </c>
      <c r="G16" s="64">
        <f>'B-2 NF-Comp full by State'!AG16</f>
        <v>138</v>
      </c>
      <c r="H16" s="64">
        <f>'B-2 NF-Comp full by State'!AH16</f>
        <v>885</v>
      </c>
      <c r="I16" s="64">
        <f>'B-2 NF-Comp full by State'!AI16</f>
        <v>436</v>
      </c>
      <c r="J16" s="64">
        <f>'B-2 NF-Comp full by State'!AJ16</f>
        <v>117</v>
      </c>
      <c r="K16" s="64">
        <f>'B-2 NF-Comp full by State'!AK16</f>
        <v>50</v>
      </c>
      <c r="L16" s="64">
        <f>'B-2 NF-Comp full by State'!AL16</f>
        <v>42</v>
      </c>
      <c r="M16" s="64">
        <f>'B-2 NF-Comp full by State'!AM16</f>
        <v>135</v>
      </c>
      <c r="N16" s="64">
        <f>'B-2 NF-Comp full by State'!AN16</f>
        <v>65</v>
      </c>
      <c r="O16" s="64">
        <f>'B-2 NF-Comp full by State'!AO16</f>
        <v>87</v>
      </c>
      <c r="P16" s="64">
        <f>'B-2 NF-Comp full by State'!AP16</f>
        <v>39</v>
      </c>
      <c r="Q16" s="66">
        <f>'B-2 NF-Comp full by State'!AQ16</f>
        <v>0</v>
      </c>
    </row>
    <row r="17" spans="1:17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State'!D17</f>
        <v>930</v>
      </c>
      <c r="E17" s="178">
        <f>'B-2 NF-Comp full by State'!AE17</f>
        <v>453</v>
      </c>
      <c r="F17" s="57">
        <f>'B-2 NF-Comp full by State'!AF17</f>
        <v>9</v>
      </c>
      <c r="G17" s="57">
        <f>'B-2 NF-Comp full by State'!AG17</f>
        <v>19</v>
      </c>
      <c r="H17" s="57">
        <f>'B-2 NF-Comp full by State'!AH17</f>
        <v>169</v>
      </c>
      <c r="I17" s="57">
        <f>'B-2 NF-Comp full by State'!AI17</f>
        <v>146</v>
      </c>
      <c r="J17" s="57">
        <f>'B-2 NF-Comp full by State'!AJ17</f>
        <v>22</v>
      </c>
      <c r="K17" s="57">
        <f>'B-2 NF-Comp full by State'!AK17</f>
        <v>1</v>
      </c>
      <c r="L17" s="57">
        <f>'B-2 NF-Comp full by State'!AL17</f>
        <v>16</v>
      </c>
      <c r="M17" s="57">
        <f>'B-2 NF-Comp full by State'!AM17</f>
        <v>29</v>
      </c>
      <c r="N17" s="57">
        <f>'B-2 NF-Comp full by State'!AN17</f>
        <v>9</v>
      </c>
      <c r="O17" s="57">
        <f>'B-2 NF-Comp full by State'!AO17</f>
        <v>26</v>
      </c>
      <c r="P17" s="57">
        <f>'B-2 NF-Comp full by State'!AP17</f>
        <v>7</v>
      </c>
      <c r="Q17" s="59">
        <f>'B-2 NF-Comp full by State'!AQ17</f>
        <v>0</v>
      </c>
    </row>
    <row r="18" spans="1:17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State'!D18</f>
        <v>1030</v>
      </c>
      <c r="E18" s="178">
        <f>'B-2 NF-Comp full by State'!AE18</f>
        <v>299</v>
      </c>
      <c r="F18" s="57">
        <f>'B-2 NF-Comp full by State'!AF18</f>
        <v>4</v>
      </c>
      <c r="G18" s="57">
        <f>'B-2 NF-Comp full by State'!AG18</f>
        <v>27</v>
      </c>
      <c r="H18" s="57">
        <f>'B-2 NF-Comp full by State'!AH18</f>
        <v>101</v>
      </c>
      <c r="I18" s="57">
        <f>'B-2 NF-Comp full by State'!AI18</f>
        <v>69</v>
      </c>
      <c r="J18" s="57">
        <f>'B-2 NF-Comp full by State'!AJ18</f>
        <v>10</v>
      </c>
      <c r="K18" s="57">
        <f>'B-2 NF-Comp full by State'!AK18</f>
        <v>5</v>
      </c>
      <c r="L18" s="57">
        <f>'B-2 NF-Comp full by State'!AL18</f>
        <v>9</v>
      </c>
      <c r="M18" s="57">
        <f>'B-2 NF-Comp full by State'!AM18</f>
        <v>41</v>
      </c>
      <c r="N18" s="57">
        <f>'B-2 NF-Comp full by State'!AN18</f>
        <v>8</v>
      </c>
      <c r="O18" s="57">
        <f>'B-2 NF-Comp full by State'!AO18</f>
        <v>12</v>
      </c>
      <c r="P18" s="57">
        <f>'B-2 NF-Comp full by State'!AP18</f>
        <v>13</v>
      </c>
      <c r="Q18" s="59">
        <f>'B-2 NF-Comp full by State'!AQ18</f>
        <v>0</v>
      </c>
    </row>
    <row r="19" spans="1:17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State'!D19</f>
        <v>136</v>
      </c>
      <c r="E19" s="178">
        <f>'B-2 NF-Comp full by State'!AE19</f>
        <v>36</v>
      </c>
      <c r="F19" s="57">
        <f>'B-2 NF-Comp full by State'!AF19</f>
        <v>2</v>
      </c>
      <c r="G19" s="57">
        <f>'B-2 NF-Comp full by State'!AG19</f>
        <v>2</v>
      </c>
      <c r="H19" s="57">
        <f>'B-2 NF-Comp full by State'!AH19</f>
        <v>9</v>
      </c>
      <c r="I19" s="57">
        <f>'B-2 NF-Comp full by State'!AI19</f>
        <v>4</v>
      </c>
      <c r="J19" s="57">
        <f>'B-2 NF-Comp full by State'!AJ19</f>
        <v>4</v>
      </c>
      <c r="K19" s="57">
        <f>'B-2 NF-Comp full by State'!AK19</f>
        <v>1</v>
      </c>
      <c r="L19" s="57">
        <f>'B-2 NF-Comp full by State'!AL19</f>
        <v>3</v>
      </c>
      <c r="M19" s="57">
        <f>'B-2 NF-Comp full by State'!AM19</f>
        <v>4</v>
      </c>
      <c r="N19" s="57">
        <f>'B-2 NF-Comp full by State'!AN19</f>
        <v>2</v>
      </c>
      <c r="O19" s="57">
        <f>'B-2 NF-Comp full by State'!AO19</f>
        <v>3</v>
      </c>
      <c r="P19" s="57">
        <f>'B-2 NF-Comp full by State'!AP19</f>
        <v>2</v>
      </c>
      <c r="Q19" s="59">
        <f>'B-2 NF-Comp full by State'!AQ19</f>
        <v>0</v>
      </c>
    </row>
    <row r="20" spans="1:17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State'!D20</f>
        <v>171</v>
      </c>
      <c r="E20" s="178">
        <f>'B-2 NF-Comp full by State'!AE20</f>
        <v>56</v>
      </c>
      <c r="F20" s="57">
        <f>'B-2 NF-Comp full by State'!AF20</f>
        <v>3</v>
      </c>
      <c r="G20" s="57">
        <f>'B-2 NF-Comp full by State'!AG20</f>
        <v>9</v>
      </c>
      <c r="H20" s="57">
        <f>'B-2 NF-Comp full by State'!AH20</f>
        <v>9</v>
      </c>
      <c r="I20" s="57">
        <f>'B-2 NF-Comp full by State'!AI20</f>
        <v>15</v>
      </c>
      <c r="J20" s="57">
        <f>'B-2 NF-Comp full by State'!AJ20</f>
        <v>9</v>
      </c>
      <c r="K20" s="57">
        <f>'B-2 NF-Comp full by State'!AK20</f>
        <v>0</v>
      </c>
      <c r="L20" s="57">
        <f>'B-2 NF-Comp full by State'!AL20</f>
        <v>1</v>
      </c>
      <c r="M20" s="57">
        <f>'B-2 NF-Comp full by State'!AM20</f>
        <v>3</v>
      </c>
      <c r="N20" s="57">
        <f>'B-2 NF-Comp full by State'!AN20</f>
        <v>1</v>
      </c>
      <c r="O20" s="57">
        <f>'B-2 NF-Comp full by State'!AO20</f>
        <v>6</v>
      </c>
      <c r="P20" s="57">
        <f>'B-2 NF-Comp full by State'!AP20</f>
        <v>0</v>
      </c>
      <c r="Q20" s="59">
        <f>'B-2 NF-Comp full by State'!AQ20</f>
        <v>0</v>
      </c>
    </row>
    <row r="21" spans="1:17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State'!D21</f>
        <v>1213</v>
      </c>
      <c r="E21" s="179">
        <f>'B-2 NF-Comp full by State'!AE21</f>
        <v>565</v>
      </c>
      <c r="F21" s="64">
        <f>'B-2 NF-Comp full by State'!AF21</f>
        <v>16</v>
      </c>
      <c r="G21" s="64">
        <f>'B-2 NF-Comp full by State'!AG21</f>
        <v>59</v>
      </c>
      <c r="H21" s="64">
        <f>'B-2 NF-Comp full by State'!AH21</f>
        <v>200</v>
      </c>
      <c r="I21" s="64">
        <f>'B-2 NF-Comp full by State'!AI21</f>
        <v>68</v>
      </c>
      <c r="J21" s="64">
        <f>'B-2 NF-Comp full by State'!AJ21</f>
        <v>12</v>
      </c>
      <c r="K21" s="64">
        <f>'B-2 NF-Comp full by State'!AK21</f>
        <v>13</v>
      </c>
      <c r="L21" s="64">
        <f>'B-2 NF-Comp full by State'!AL21</f>
        <v>15</v>
      </c>
      <c r="M21" s="64">
        <f>'B-2 NF-Comp full by State'!AM21</f>
        <v>68</v>
      </c>
      <c r="N21" s="64">
        <f>'B-2 NF-Comp full by State'!AN21</f>
        <v>14</v>
      </c>
      <c r="O21" s="64">
        <f>'B-2 NF-Comp full by State'!AO21</f>
        <v>52</v>
      </c>
      <c r="P21" s="64">
        <f>'B-2 NF-Comp full by State'!AP21</f>
        <v>48</v>
      </c>
      <c r="Q21" s="66">
        <f>'B-2 NF-Comp full by State'!AQ21</f>
        <v>0</v>
      </c>
    </row>
    <row r="22" spans="1:17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State'!D22</f>
        <v>837</v>
      </c>
      <c r="E22" s="178">
        <f>'B-2 NF-Comp full by State'!AE22</f>
        <v>364</v>
      </c>
      <c r="F22" s="57">
        <f>'B-2 NF-Comp full by State'!AF22</f>
        <v>4</v>
      </c>
      <c r="G22" s="57">
        <f>'B-2 NF-Comp full by State'!AG22</f>
        <v>10</v>
      </c>
      <c r="H22" s="57">
        <f>'B-2 NF-Comp full by State'!AH22</f>
        <v>177</v>
      </c>
      <c r="I22" s="57">
        <f>'B-2 NF-Comp full by State'!AI22</f>
        <v>98</v>
      </c>
      <c r="J22" s="57">
        <f>'B-2 NF-Comp full by State'!AJ22</f>
        <v>8</v>
      </c>
      <c r="K22" s="57">
        <f>'B-2 NF-Comp full by State'!AK22</f>
        <v>0</v>
      </c>
      <c r="L22" s="57">
        <f>'B-2 NF-Comp full by State'!AL22</f>
        <v>3</v>
      </c>
      <c r="M22" s="57">
        <f>'B-2 NF-Comp full by State'!AM22</f>
        <v>22</v>
      </c>
      <c r="N22" s="57">
        <f>'B-2 NF-Comp full by State'!AN22</f>
        <v>15</v>
      </c>
      <c r="O22" s="57">
        <f>'B-2 NF-Comp full by State'!AO22</f>
        <v>22</v>
      </c>
      <c r="P22" s="57">
        <f>'B-2 NF-Comp full by State'!AP22</f>
        <v>5</v>
      </c>
      <c r="Q22" s="59">
        <f>'B-2 NF-Comp full by State'!AQ22</f>
        <v>0</v>
      </c>
    </row>
    <row r="23" spans="1:17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State'!D23</f>
        <v>45</v>
      </c>
      <c r="E23" s="178">
        <f>'B-2 NF-Comp full by State'!AE23</f>
        <v>16</v>
      </c>
      <c r="F23" s="57">
        <f>'B-2 NF-Comp full by State'!AF23</f>
        <v>0</v>
      </c>
      <c r="G23" s="57">
        <f>'B-2 NF-Comp full by State'!AG23</f>
        <v>3</v>
      </c>
      <c r="H23" s="57">
        <f>'B-2 NF-Comp full by State'!AH23</f>
        <v>3</v>
      </c>
      <c r="I23" s="57">
        <f>'B-2 NF-Comp full by State'!AI23</f>
        <v>3</v>
      </c>
      <c r="J23" s="57">
        <f>'B-2 NF-Comp full by State'!AJ23</f>
        <v>2</v>
      </c>
      <c r="K23" s="57">
        <f>'B-2 NF-Comp full by State'!AK23</f>
        <v>1</v>
      </c>
      <c r="L23" s="57">
        <f>'B-2 NF-Comp full by State'!AL23</f>
        <v>0</v>
      </c>
      <c r="M23" s="57">
        <f>'B-2 NF-Comp full by State'!AM23</f>
        <v>1</v>
      </c>
      <c r="N23" s="57">
        <f>'B-2 NF-Comp full by State'!AN23</f>
        <v>0</v>
      </c>
      <c r="O23" s="57">
        <f>'B-2 NF-Comp full by State'!AO23</f>
        <v>3</v>
      </c>
      <c r="P23" s="57">
        <f>'B-2 NF-Comp full by State'!AP23</f>
        <v>0</v>
      </c>
      <c r="Q23" s="59">
        <f>'B-2 NF-Comp full by State'!AQ23</f>
        <v>0</v>
      </c>
    </row>
    <row r="24" spans="1:17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State'!D24</f>
        <v>354</v>
      </c>
      <c r="E24" s="178">
        <f>'B-2 NF-Comp full by State'!AE24</f>
        <v>142</v>
      </c>
      <c r="F24" s="57">
        <f>'B-2 NF-Comp full by State'!AF24</f>
        <v>6</v>
      </c>
      <c r="G24" s="57">
        <f>'B-2 NF-Comp full by State'!AG24</f>
        <v>6</v>
      </c>
      <c r="H24" s="57">
        <f>'B-2 NF-Comp full by State'!AH24</f>
        <v>31</v>
      </c>
      <c r="I24" s="57">
        <f>'B-2 NF-Comp full by State'!AI24</f>
        <v>48</v>
      </c>
      <c r="J24" s="57">
        <f>'B-2 NF-Comp full by State'!AJ24</f>
        <v>12</v>
      </c>
      <c r="K24" s="57">
        <f>'B-2 NF-Comp full by State'!AK24</f>
        <v>0</v>
      </c>
      <c r="L24" s="57">
        <f>'B-2 NF-Comp full by State'!AL24</f>
        <v>2</v>
      </c>
      <c r="M24" s="57">
        <f>'B-2 NF-Comp full by State'!AM24</f>
        <v>25</v>
      </c>
      <c r="N24" s="57">
        <f>'B-2 NF-Comp full by State'!AN24</f>
        <v>4</v>
      </c>
      <c r="O24" s="57">
        <f>'B-2 NF-Comp full by State'!AO24</f>
        <v>5</v>
      </c>
      <c r="P24" s="57">
        <f>'B-2 NF-Comp full by State'!AP24</f>
        <v>3</v>
      </c>
      <c r="Q24" s="59">
        <f>'B-2 NF-Comp full by State'!AQ24</f>
        <v>0</v>
      </c>
    </row>
    <row r="25" spans="1:17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State'!D25</f>
        <v>200</v>
      </c>
      <c r="E25" s="178">
        <f>'B-2 NF-Comp full by State'!AE25</f>
        <v>73</v>
      </c>
      <c r="F25" s="57">
        <f>'B-2 NF-Comp full by State'!AF25</f>
        <v>0</v>
      </c>
      <c r="G25" s="57">
        <f>'B-2 NF-Comp full by State'!AG25</f>
        <v>5</v>
      </c>
      <c r="H25" s="57">
        <f>'B-2 NF-Comp full by State'!AH25</f>
        <v>31</v>
      </c>
      <c r="I25" s="57">
        <f>'B-2 NF-Comp full by State'!AI25</f>
        <v>7</v>
      </c>
      <c r="J25" s="57">
        <f>'B-2 NF-Comp full by State'!AJ25</f>
        <v>7</v>
      </c>
      <c r="K25" s="57">
        <f>'B-2 NF-Comp full by State'!AK25</f>
        <v>0</v>
      </c>
      <c r="L25" s="57">
        <f>'B-2 NF-Comp full by State'!AL25</f>
        <v>6</v>
      </c>
      <c r="M25" s="57">
        <f>'B-2 NF-Comp full by State'!AM25</f>
        <v>4</v>
      </c>
      <c r="N25" s="57">
        <f>'B-2 NF-Comp full by State'!AN25</f>
        <v>9</v>
      </c>
      <c r="O25" s="57">
        <f>'B-2 NF-Comp full by State'!AO25</f>
        <v>2</v>
      </c>
      <c r="P25" s="57">
        <f>'B-2 NF-Comp full by State'!AP25</f>
        <v>2</v>
      </c>
      <c r="Q25" s="59">
        <f>'B-2 NF-Comp full by State'!AQ25</f>
        <v>0</v>
      </c>
    </row>
    <row r="26" spans="1:17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State'!D26</f>
        <v>3107</v>
      </c>
      <c r="E26" s="179">
        <f>'B-2 NF-Comp full by State'!AE26</f>
        <v>1046</v>
      </c>
      <c r="F26" s="64">
        <f>'B-2 NF-Comp full by State'!AF26</f>
        <v>18</v>
      </c>
      <c r="G26" s="64">
        <f>'B-2 NF-Comp full by State'!AG26</f>
        <v>101</v>
      </c>
      <c r="H26" s="64">
        <f>'B-2 NF-Comp full by State'!AH26</f>
        <v>222</v>
      </c>
      <c r="I26" s="64">
        <f>'B-2 NF-Comp full by State'!AI26</f>
        <v>459</v>
      </c>
      <c r="J26" s="64">
        <f>'B-2 NF-Comp full by State'!AJ26</f>
        <v>51</v>
      </c>
      <c r="K26" s="64">
        <f>'B-2 NF-Comp full by State'!AK26</f>
        <v>6</v>
      </c>
      <c r="L26" s="64">
        <f>'B-2 NF-Comp full by State'!AL26</f>
        <v>17</v>
      </c>
      <c r="M26" s="64">
        <f>'B-2 NF-Comp full by State'!AM26</f>
        <v>100</v>
      </c>
      <c r="N26" s="64">
        <f>'B-2 NF-Comp full by State'!AN26</f>
        <v>18</v>
      </c>
      <c r="O26" s="64">
        <f>'B-2 NF-Comp full by State'!AO26</f>
        <v>31</v>
      </c>
      <c r="P26" s="64">
        <f>'B-2 NF-Comp full by State'!AP26</f>
        <v>23</v>
      </c>
      <c r="Q26" s="66">
        <f>'B-2 NF-Comp full by State'!AQ26</f>
        <v>0</v>
      </c>
    </row>
    <row r="27" spans="1:17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State'!D27</f>
        <v>507</v>
      </c>
      <c r="E27" s="178">
        <f>'B-2 NF-Comp full by State'!AE27</f>
        <v>140</v>
      </c>
      <c r="F27" s="57">
        <f>'B-2 NF-Comp full by State'!AF27</f>
        <v>9</v>
      </c>
      <c r="G27" s="57">
        <f>'B-2 NF-Comp full by State'!AG27</f>
        <v>11</v>
      </c>
      <c r="H27" s="57">
        <f>'B-2 NF-Comp full by State'!AH27</f>
        <v>27</v>
      </c>
      <c r="I27" s="57">
        <f>'B-2 NF-Comp full by State'!AI27</f>
        <v>45</v>
      </c>
      <c r="J27" s="57">
        <f>'B-2 NF-Comp full by State'!AJ27</f>
        <v>12</v>
      </c>
      <c r="K27" s="57">
        <f>'B-2 NF-Comp full by State'!AK27</f>
        <v>3</v>
      </c>
      <c r="L27" s="57">
        <f>'B-2 NF-Comp full by State'!AL27</f>
        <v>6</v>
      </c>
      <c r="M27" s="57">
        <f>'B-2 NF-Comp full by State'!AM27</f>
        <v>15</v>
      </c>
      <c r="N27" s="57">
        <f>'B-2 NF-Comp full by State'!AN27</f>
        <v>3</v>
      </c>
      <c r="O27" s="57">
        <f>'B-2 NF-Comp full by State'!AO27</f>
        <v>9</v>
      </c>
      <c r="P27" s="57">
        <f>'B-2 NF-Comp full by State'!AP27</f>
        <v>0</v>
      </c>
      <c r="Q27" s="59">
        <f>'B-2 NF-Comp full by State'!AQ27</f>
        <v>0</v>
      </c>
    </row>
    <row r="28" spans="1:17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State'!D28</f>
        <v>566</v>
      </c>
      <c r="E28" s="178">
        <f>'B-2 NF-Comp full by State'!AE28</f>
        <v>223</v>
      </c>
      <c r="F28" s="57">
        <f>'B-2 NF-Comp full by State'!AF28</f>
        <v>4</v>
      </c>
      <c r="G28" s="57">
        <f>'B-2 NF-Comp full by State'!AG28</f>
        <v>16</v>
      </c>
      <c r="H28" s="57">
        <f>'B-2 NF-Comp full by State'!AH28</f>
        <v>78</v>
      </c>
      <c r="I28" s="57">
        <f>'B-2 NF-Comp full by State'!AI28</f>
        <v>63</v>
      </c>
      <c r="J28" s="57">
        <f>'B-2 NF-Comp full by State'!AJ28</f>
        <v>23</v>
      </c>
      <c r="K28" s="57">
        <f>'B-2 NF-Comp full by State'!AK28</f>
        <v>0</v>
      </c>
      <c r="L28" s="57">
        <f>'B-2 NF-Comp full by State'!AL28</f>
        <v>3</v>
      </c>
      <c r="M28" s="57">
        <f>'B-2 NF-Comp full by State'!AM28</f>
        <v>18</v>
      </c>
      <c r="N28" s="57">
        <f>'B-2 NF-Comp full by State'!AN28</f>
        <v>4</v>
      </c>
      <c r="O28" s="57">
        <f>'B-2 NF-Comp full by State'!AO28</f>
        <v>13</v>
      </c>
      <c r="P28" s="57">
        <f>'B-2 NF-Comp full by State'!AP28</f>
        <v>1</v>
      </c>
      <c r="Q28" s="59">
        <f>'B-2 NF-Comp full by State'!AQ28</f>
        <v>0</v>
      </c>
    </row>
    <row r="29" spans="1:17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State'!D29</f>
        <v>1805</v>
      </c>
      <c r="E29" s="178">
        <f>'B-2 NF-Comp full by State'!AE29</f>
        <v>916</v>
      </c>
      <c r="F29" s="57">
        <f>'B-2 NF-Comp full by State'!AF29</f>
        <v>15</v>
      </c>
      <c r="G29" s="57">
        <f>'B-2 NF-Comp full by State'!AG29</f>
        <v>18</v>
      </c>
      <c r="H29" s="57">
        <f>'B-2 NF-Comp full by State'!AH29</f>
        <v>381</v>
      </c>
      <c r="I29" s="57">
        <f>'B-2 NF-Comp full by State'!AI29</f>
        <v>198</v>
      </c>
      <c r="J29" s="57">
        <f>'B-2 NF-Comp full by State'!AJ29</f>
        <v>35</v>
      </c>
      <c r="K29" s="57">
        <f>'B-2 NF-Comp full by State'!AK29</f>
        <v>3</v>
      </c>
      <c r="L29" s="57">
        <f>'B-2 NF-Comp full by State'!AL29</f>
        <v>18</v>
      </c>
      <c r="M29" s="57">
        <f>'B-2 NF-Comp full by State'!AM29</f>
        <v>53</v>
      </c>
      <c r="N29" s="57">
        <f>'B-2 NF-Comp full by State'!AN29</f>
        <v>44</v>
      </c>
      <c r="O29" s="57">
        <f>'B-2 NF-Comp full by State'!AO29</f>
        <v>129</v>
      </c>
      <c r="P29" s="57">
        <f>'B-2 NF-Comp full by State'!AP29</f>
        <v>22</v>
      </c>
      <c r="Q29" s="59">
        <f>'B-2 NF-Comp full by State'!AQ29</f>
        <v>0</v>
      </c>
    </row>
    <row r="30" spans="1:17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State'!D30</f>
        <v>334</v>
      </c>
      <c r="E30" s="178">
        <f>'B-2 NF-Comp full by State'!AE30</f>
        <v>115</v>
      </c>
      <c r="F30" s="57">
        <f>'B-2 NF-Comp full by State'!AF30</f>
        <v>5</v>
      </c>
      <c r="G30" s="57">
        <f>'B-2 NF-Comp full by State'!AG30</f>
        <v>6</v>
      </c>
      <c r="H30" s="57">
        <f>'B-2 NF-Comp full by State'!AH30</f>
        <v>50</v>
      </c>
      <c r="I30" s="57">
        <f>'B-2 NF-Comp full by State'!AI30</f>
        <v>40</v>
      </c>
      <c r="J30" s="57">
        <f>'B-2 NF-Comp full by State'!AJ30</f>
        <v>4</v>
      </c>
      <c r="K30" s="57">
        <f>'B-2 NF-Comp full by State'!AK30</f>
        <v>0</v>
      </c>
      <c r="L30" s="57">
        <f>'B-2 NF-Comp full by State'!AL30</f>
        <v>0</v>
      </c>
      <c r="M30" s="57">
        <f>'B-2 NF-Comp full by State'!AM30</f>
        <v>9</v>
      </c>
      <c r="N30" s="57">
        <f>'B-2 NF-Comp full by State'!AN30</f>
        <v>0</v>
      </c>
      <c r="O30" s="57">
        <f>'B-2 NF-Comp full by State'!AO30</f>
        <v>1</v>
      </c>
      <c r="P30" s="57">
        <f>'B-2 NF-Comp full by State'!AP30</f>
        <v>0</v>
      </c>
      <c r="Q30" s="59">
        <f>'B-2 NF-Comp full by State'!AQ30</f>
        <v>0</v>
      </c>
    </row>
    <row r="31" spans="1:17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State'!D31</f>
        <v>1619</v>
      </c>
      <c r="E31" s="179">
        <f>'B-2 NF-Comp full by State'!AE31</f>
        <v>735</v>
      </c>
      <c r="F31" s="64">
        <f>'B-2 NF-Comp full by State'!AF31</f>
        <v>13</v>
      </c>
      <c r="G31" s="64">
        <f>'B-2 NF-Comp full by State'!AG31</f>
        <v>16</v>
      </c>
      <c r="H31" s="64">
        <f>'B-2 NF-Comp full by State'!AH31</f>
        <v>291</v>
      </c>
      <c r="I31" s="64">
        <f>'B-2 NF-Comp full by State'!AI31</f>
        <v>280</v>
      </c>
      <c r="J31" s="64">
        <f>'B-2 NF-Comp full by State'!AJ31</f>
        <v>20</v>
      </c>
      <c r="K31" s="64">
        <f>'B-2 NF-Comp full by State'!AK31</f>
        <v>9</v>
      </c>
      <c r="L31" s="64">
        <f>'B-2 NF-Comp full by State'!AL31</f>
        <v>6</v>
      </c>
      <c r="M31" s="64">
        <f>'B-2 NF-Comp full by State'!AM31</f>
        <v>34</v>
      </c>
      <c r="N31" s="64">
        <f>'B-2 NF-Comp full by State'!AN31</f>
        <v>39</v>
      </c>
      <c r="O31" s="64">
        <f>'B-2 NF-Comp full by State'!AO31</f>
        <v>19</v>
      </c>
      <c r="P31" s="64">
        <f>'B-2 NF-Comp full by State'!AP31</f>
        <v>8</v>
      </c>
      <c r="Q31" s="66">
        <f>'B-2 NF-Comp full by State'!AQ31</f>
        <v>0</v>
      </c>
    </row>
    <row r="32" spans="1:17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State'!D32</f>
        <v>902</v>
      </c>
      <c r="E32" s="178">
        <f>'B-2 NF-Comp full by State'!AE32</f>
        <v>242</v>
      </c>
      <c r="F32" s="57">
        <f>'B-2 NF-Comp full by State'!AF32</f>
        <v>8</v>
      </c>
      <c r="G32" s="57">
        <f>'B-2 NF-Comp full by State'!AG32</f>
        <v>18</v>
      </c>
      <c r="H32" s="57">
        <f>'B-2 NF-Comp full by State'!AH32</f>
        <v>80</v>
      </c>
      <c r="I32" s="57">
        <f>'B-2 NF-Comp full by State'!AI32</f>
        <v>48</v>
      </c>
      <c r="J32" s="57">
        <f>'B-2 NF-Comp full by State'!AJ32</f>
        <v>14</v>
      </c>
      <c r="K32" s="57">
        <f>'B-2 NF-Comp full by State'!AK32</f>
        <v>3</v>
      </c>
      <c r="L32" s="57">
        <f>'B-2 NF-Comp full by State'!AL32</f>
        <v>5</v>
      </c>
      <c r="M32" s="57">
        <f>'B-2 NF-Comp full by State'!AM32</f>
        <v>23</v>
      </c>
      <c r="N32" s="57">
        <f>'B-2 NF-Comp full by State'!AN32</f>
        <v>6</v>
      </c>
      <c r="O32" s="57">
        <f>'B-2 NF-Comp full by State'!AO32</f>
        <v>32</v>
      </c>
      <c r="P32" s="57">
        <f>'B-2 NF-Comp full by State'!AP32</f>
        <v>5</v>
      </c>
      <c r="Q32" s="59">
        <f>'B-2 NF-Comp full by State'!AQ32</f>
        <v>0</v>
      </c>
    </row>
    <row r="33" spans="1:17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State'!D33</f>
        <v>309</v>
      </c>
      <c r="E33" s="178">
        <f>'B-2 NF-Comp full by State'!AE33</f>
        <v>86</v>
      </c>
      <c r="F33" s="57">
        <f>'B-2 NF-Comp full by State'!AF33</f>
        <v>3</v>
      </c>
      <c r="G33" s="57">
        <f>'B-2 NF-Comp full by State'!AG33</f>
        <v>3</v>
      </c>
      <c r="H33" s="57">
        <f>'B-2 NF-Comp full by State'!AH33</f>
        <v>14</v>
      </c>
      <c r="I33" s="57">
        <f>'B-2 NF-Comp full by State'!AI33</f>
        <v>45</v>
      </c>
      <c r="J33" s="57">
        <f>'B-2 NF-Comp full by State'!AJ33</f>
        <v>3</v>
      </c>
      <c r="K33" s="57">
        <f>'B-2 NF-Comp full by State'!AK33</f>
        <v>1</v>
      </c>
      <c r="L33" s="57">
        <f>'B-2 NF-Comp full by State'!AL33</f>
        <v>1</v>
      </c>
      <c r="M33" s="57">
        <f>'B-2 NF-Comp full by State'!AM33</f>
        <v>7</v>
      </c>
      <c r="N33" s="57">
        <f>'B-2 NF-Comp full by State'!AN33</f>
        <v>2</v>
      </c>
      <c r="O33" s="57">
        <f>'B-2 NF-Comp full by State'!AO33</f>
        <v>5</v>
      </c>
      <c r="P33" s="57">
        <f>'B-2 NF-Comp full by State'!AP33</f>
        <v>2</v>
      </c>
      <c r="Q33" s="59">
        <f>'B-2 NF-Comp full by State'!AQ33</f>
        <v>0</v>
      </c>
    </row>
    <row r="34" spans="1:17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State'!D34</f>
        <v>1004</v>
      </c>
      <c r="E34" s="178">
        <f>'B-2 NF-Comp full by State'!AE34</f>
        <v>446</v>
      </c>
      <c r="F34" s="57">
        <f>'B-2 NF-Comp full by State'!AF34</f>
        <v>13</v>
      </c>
      <c r="G34" s="57">
        <f>'B-2 NF-Comp full by State'!AG34</f>
        <v>31</v>
      </c>
      <c r="H34" s="57">
        <f>'B-2 NF-Comp full by State'!AH34</f>
        <v>172</v>
      </c>
      <c r="I34" s="57">
        <f>'B-2 NF-Comp full by State'!AI34</f>
        <v>90</v>
      </c>
      <c r="J34" s="57">
        <f>'B-2 NF-Comp full by State'!AJ34</f>
        <v>20</v>
      </c>
      <c r="K34" s="57">
        <f>'B-2 NF-Comp full by State'!AK34</f>
        <v>12</v>
      </c>
      <c r="L34" s="57">
        <f>'B-2 NF-Comp full by State'!AL34</f>
        <v>25</v>
      </c>
      <c r="M34" s="57">
        <f>'B-2 NF-Comp full by State'!AM34</f>
        <v>33</v>
      </c>
      <c r="N34" s="57">
        <f>'B-2 NF-Comp full by State'!AN34</f>
        <v>20</v>
      </c>
      <c r="O34" s="57">
        <f>'B-2 NF-Comp full by State'!AO34</f>
        <v>15</v>
      </c>
      <c r="P34" s="57">
        <f>'B-2 NF-Comp full by State'!AP34</f>
        <v>15</v>
      </c>
      <c r="Q34" s="59">
        <f>'B-2 NF-Comp full by State'!AQ34</f>
        <v>0</v>
      </c>
    </row>
    <row r="35" spans="1:17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State'!D35</f>
        <v>683</v>
      </c>
      <c r="E35" s="178">
        <f>'B-2 NF-Comp full by State'!AE35</f>
        <v>292</v>
      </c>
      <c r="F35" s="57">
        <f>'B-2 NF-Comp full by State'!AF35</f>
        <v>6</v>
      </c>
      <c r="G35" s="57">
        <f>'B-2 NF-Comp full by State'!AG35</f>
        <v>14</v>
      </c>
      <c r="H35" s="57">
        <f>'B-2 NF-Comp full by State'!AH35</f>
        <v>69</v>
      </c>
      <c r="I35" s="57">
        <f>'B-2 NF-Comp full by State'!AI35</f>
        <v>71</v>
      </c>
      <c r="J35" s="57">
        <f>'B-2 NF-Comp full by State'!AJ35</f>
        <v>15</v>
      </c>
      <c r="K35" s="57">
        <f>'B-2 NF-Comp full by State'!AK35</f>
        <v>3</v>
      </c>
      <c r="L35" s="57">
        <f>'B-2 NF-Comp full by State'!AL35</f>
        <v>23</v>
      </c>
      <c r="M35" s="57">
        <f>'B-2 NF-Comp full by State'!AM35</f>
        <v>22</v>
      </c>
      <c r="N35" s="57">
        <f>'B-2 NF-Comp full by State'!AN35</f>
        <v>6</v>
      </c>
      <c r="O35" s="57">
        <f>'B-2 NF-Comp full by State'!AO35</f>
        <v>48</v>
      </c>
      <c r="P35" s="57">
        <f>'B-2 NF-Comp full by State'!AP35</f>
        <v>15</v>
      </c>
      <c r="Q35" s="59">
        <f>'B-2 NF-Comp full by State'!AQ35</f>
        <v>0</v>
      </c>
    </row>
    <row r="36" spans="1:17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State'!D36</f>
        <v>1562</v>
      </c>
      <c r="E36" s="179">
        <f>'B-2 NF-Comp full by State'!AE36</f>
        <v>701</v>
      </c>
      <c r="F36" s="64">
        <f>'B-2 NF-Comp full by State'!AF36</f>
        <v>20</v>
      </c>
      <c r="G36" s="64">
        <f>'B-2 NF-Comp full by State'!AG36</f>
        <v>15</v>
      </c>
      <c r="H36" s="64">
        <f>'B-2 NF-Comp full by State'!AH36</f>
        <v>323</v>
      </c>
      <c r="I36" s="64">
        <f>'B-2 NF-Comp full by State'!AI36</f>
        <v>237</v>
      </c>
      <c r="J36" s="64">
        <f>'B-2 NF-Comp full by State'!AJ36</f>
        <v>31</v>
      </c>
      <c r="K36" s="64">
        <f>'B-2 NF-Comp full by State'!AK36</f>
        <v>3</v>
      </c>
      <c r="L36" s="64">
        <f>'B-2 NF-Comp full by State'!AL36</f>
        <v>7</v>
      </c>
      <c r="M36" s="64">
        <f>'B-2 NF-Comp full by State'!AM36</f>
        <v>33</v>
      </c>
      <c r="N36" s="64">
        <f>'B-2 NF-Comp full by State'!AN36</f>
        <v>11</v>
      </c>
      <c r="O36" s="64">
        <f>'B-2 NF-Comp full by State'!AO36</f>
        <v>11</v>
      </c>
      <c r="P36" s="64">
        <f>'B-2 NF-Comp full by State'!AP36</f>
        <v>10</v>
      </c>
      <c r="Q36" s="66">
        <f>'B-2 NF-Comp full by State'!AQ36</f>
        <v>0</v>
      </c>
    </row>
    <row r="37" spans="1:17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State'!D37</f>
        <v>576</v>
      </c>
      <c r="E37" s="178">
        <f>'B-2 NF-Comp full by State'!AE37</f>
        <v>371</v>
      </c>
      <c r="F37" s="57">
        <f>'B-2 NF-Comp full by State'!AF37</f>
        <v>3</v>
      </c>
      <c r="G37" s="57">
        <f>'B-2 NF-Comp full by State'!AG37</f>
        <v>11</v>
      </c>
      <c r="H37" s="57">
        <f>'B-2 NF-Comp full by State'!AH37</f>
        <v>208</v>
      </c>
      <c r="I37" s="57">
        <f>'B-2 NF-Comp full by State'!AI37</f>
        <v>65</v>
      </c>
      <c r="J37" s="57">
        <f>'B-2 NF-Comp full by State'!AJ37</f>
        <v>18</v>
      </c>
      <c r="K37" s="57">
        <f>'B-2 NF-Comp full by State'!AK37</f>
        <v>5</v>
      </c>
      <c r="L37" s="57">
        <f>'B-2 NF-Comp full by State'!AL37</f>
        <v>5</v>
      </c>
      <c r="M37" s="57">
        <f>'B-2 NF-Comp full by State'!AM37</f>
        <v>17</v>
      </c>
      <c r="N37" s="57">
        <f>'B-2 NF-Comp full by State'!AN37</f>
        <v>15</v>
      </c>
      <c r="O37" s="57">
        <f>'B-2 NF-Comp full by State'!AO37</f>
        <v>15</v>
      </c>
      <c r="P37" s="57">
        <f>'B-2 NF-Comp full by State'!AP37</f>
        <v>9</v>
      </c>
      <c r="Q37" s="59">
        <f>'B-2 NF-Comp full by State'!AQ37</f>
        <v>0</v>
      </c>
    </row>
    <row r="38" spans="1:17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State'!D38</f>
        <v>363</v>
      </c>
      <c r="E38" s="178">
        <f>'B-2 NF-Comp full by State'!AE38</f>
        <v>153</v>
      </c>
      <c r="F38" s="57">
        <f>'B-2 NF-Comp full by State'!AF38</f>
        <v>6</v>
      </c>
      <c r="G38" s="57">
        <f>'B-2 NF-Comp full by State'!AG38</f>
        <v>8</v>
      </c>
      <c r="H38" s="57">
        <f>'B-2 NF-Comp full by State'!AH38</f>
        <v>45</v>
      </c>
      <c r="I38" s="57">
        <f>'B-2 NF-Comp full by State'!AI38</f>
        <v>41</v>
      </c>
      <c r="J38" s="57">
        <f>'B-2 NF-Comp full by State'!AJ38</f>
        <v>8</v>
      </c>
      <c r="K38" s="57">
        <f>'B-2 NF-Comp full by State'!AK38</f>
        <v>0</v>
      </c>
      <c r="L38" s="57">
        <f>'B-2 NF-Comp full by State'!AL38</f>
        <v>8</v>
      </c>
      <c r="M38" s="57">
        <f>'B-2 NF-Comp full by State'!AM38</f>
        <v>6</v>
      </c>
      <c r="N38" s="57">
        <f>'B-2 NF-Comp full by State'!AN38</f>
        <v>4</v>
      </c>
      <c r="O38" s="57">
        <f>'B-2 NF-Comp full by State'!AO38</f>
        <v>20</v>
      </c>
      <c r="P38" s="57">
        <f>'B-2 NF-Comp full by State'!AP38</f>
        <v>7</v>
      </c>
      <c r="Q38" s="59">
        <f>'B-2 NF-Comp full by State'!AQ38</f>
        <v>0</v>
      </c>
    </row>
    <row r="39" spans="1:17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State'!D39</f>
        <v>880</v>
      </c>
      <c r="E39" s="178">
        <f>'B-2 NF-Comp full by State'!AE39</f>
        <v>326</v>
      </c>
      <c r="F39" s="57">
        <f>'B-2 NF-Comp full by State'!AF39</f>
        <v>3</v>
      </c>
      <c r="G39" s="57">
        <f>'B-2 NF-Comp full by State'!AG39</f>
        <v>15</v>
      </c>
      <c r="H39" s="57">
        <f>'B-2 NF-Comp full by State'!AH39</f>
        <v>126</v>
      </c>
      <c r="I39" s="57">
        <f>'B-2 NF-Comp full by State'!AI39</f>
        <v>75</v>
      </c>
      <c r="J39" s="57">
        <f>'B-2 NF-Comp full by State'!AJ39</f>
        <v>8</v>
      </c>
      <c r="K39" s="57">
        <f>'B-2 NF-Comp full by State'!AK39</f>
        <v>0</v>
      </c>
      <c r="L39" s="57">
        <f>'B-2 NF-Comp full by State'!AL39</f>
        <v>13</v>
      </c>
      <c r="M39" s="57">
        <f>'B-2 NF-Comp full by State'!AM39</f>
        <v>23</v>
      </c>
      <c r="N39" s="57">
        <f>'B-2 NF-Comp full by State'!AN39</f>
        <v>5</v>
      </c>
      <c r="O39" s="57">
        <f>'B-2 NF-Comp full by State'!AO39</f>
        <v>30</v>
      </c>
      <c r="P39" s="57">
        <f>'B-2 NF-Comp full by State'!AP39</f>
        <v>28</v>
      </c>
      <c r="Q39" s="59">
        <f>'B-2 NF-Comp full by State'!AQ39</f>
        <v>0</v>
      </c>
    </row>
    <row r="40" spans="1:17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State'!D40</f>
        <v>223</v>
      </c>
      <c r="E40" s="178">
        <f>'B-2 NF-Comp full by State'!AE40</f>
        <v>88</v>
      </c>
      <c r="F40" s="57">
        <f>'B-2 NF-Comp full by State'!AF40</f>
        <v>4</v>
      </c>
      <c r="G40" s="57">
        <f>'B-2 NF-Comp full by State'!AG40</f>
        <v>3</v>
      </c>
      <c r="H40" s="57">
        <f>'B-2 NF-Comp full by State'!AH40</f>
        <v>29</v>
      </c>
      <c r="I40" s="57">
        <f>'B-2 NF-Comp full by State'!AI40</f>
        <v>20</v>
      </c>
      <c r="J40" s="57">
        <f>'B-2 NF-Comp full by State'!AJ40</f>
        <v>5</v>
      </c>
      <c r="K40" s="57">
        <f>'B-2 NF-Comp full by State'!AK40</f>
        <v>0</v>
      </c>
      <c r="L40" s="57">
        <f>'B-2 NF-Comp full by State'!AL40</f>
        <v>3</v>
      </c>
      <c r="M40" s="57">
        <f>'B-2 NF-Comp full by State'!AM40</f>
        <v>6</v>
      </c>
      <c r="N40" s="57">
        <f>'B-2 NF-Comp full by State'!AN40</f>
        <v>8</v>
      </c>
      <c r="O40" s="57">
        <f>'B-2 NF-Comp full by State'!AO40</f>
        <v>7</v>
      </c>
      <c r="P40" s="57">
        <f>'B-2 NF-Comp full by State'!AP40</f>
        <v>3</v>
      </c>
      <c r="Q40" s="59">
        <f>'B-2 NF-Comp full by State'!AQ40</f>
        <v>0</v>
      </c>
    </row>
    <row r="41" spans="1:17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State'!D41</f>
        <v>222</v>
      </c>
      <c r="E41" s="141">
        <f>'B-2 NF-Comp full by State'!AE41</f>
        <v>91</v>
      </c>
      <c r="F41" s="72">
        <f>'B-2 NF-Comp full by State'!AF41</f>
        <v>6</v>
      </c>
      <c r="G41" s="72">
        <f>'B-2 NF-Comp full by State'!AG41</f>
        <v>2</v>
      </c>
      <c r="H41" s="72">
        <f>'B-2 NF-Comp full by State'!AH41</f>
        <v>21</v>
      </c>
      <c r="I41" s="72">
        <f>'B-2 NF-Comp full by State'!AI41</f>
        <v>31</v>
      </c>
      <c r="J41" s="72">
        <f>'B-2 NF-Comp full by State'!AJ41</f>
        <v>13</v>
      </c>
      <c r="K41" s="72">
        <f>'B-2 NF-Comp full by State'!AK41</f>
        <v>0</v>
      </c>
      <c r="L41" s="72">
        <f>'B-2 NF-Comp full by State'!AL41</f>
        <v>2</v>
      </c>
      <c r="M41" s="72">
        <f>'B-2 NF-Comp full by State'!AM41</f>
        <v>10</v>
      </c>
      <c r="N41" s="72">
        <f>'B-2 NF-Comp full by State'!AN41</f>
        <v>3</v>
      </c>
      <c r="O41" s="72">
        <f>'B-2 NF-Comp full by State'!AO41</f>
        <v>3</v>
      </c>
      <c r="P41" s="72">
        <f>'B-2 NF-Comp full by State'!AP41</f>
        <v>0</v>
      </c>
      <c r="Q41" s="73">
        <f>'B-2 NF-Comp full by State'!AQ41</f>
        <v>0</v>
      </c>
    </row>
    <row r="42" spans="1:17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State'!D42</f>
        <v>147</v>
      </c>
      <c r="E42" s="142">
        <f>'B-2 NF-Comp full by State'!AE42</f>
        <v>60</v>
      </c>
      <c r="F42" s="78">
        <f>'B-2 NF-Comp full by State'!AF42</f>
        <v>1</v>
      </c>
      <c r="G42" s="78">
        <f>'B-2 NF-Comp full by State'!AG42</f>
        <v>5</v>
      </c>
      <c r="H42" s="78">
        <f>'B-2 NF-Comp full by State'!AH42</f>
        <v>14</v>
      </c>
      <c r="I42" s="78">
        <f>'B-2 NF-Comp full by State'!AI42</f>
        <v>10</v>
      </c>
      <c r="J42" s="78">
        <f>'B-2 NF-Comp full by State'!AJ42</f>
        <v>2</v>
      </c>
      <c r="K42" s="78">
        <f>'B-2 NF-Comp full by State'!AK42</f>
        <v>0</v>
      </c>
      <c r="L42" s="78">
        <f>'B-2 NF-Comp full by State'!AL42</f>
        <v>6</v>
      </c>
      <c r="M42" s="78">
        <f>'B-2 NF-Comp full by State'!AM42</f>
        <v>5</v>
      </c>
      <c r="N42" s="78">
        <f>'B-2 NF-Comp full by State'!AN42</f>
        <v>2</v>
      </c>
      <c r="O42" s="78">
        <f>'B-2 NF-Comp full by State'!AO42</f>
        <v>13</v>
      </c>
      <c r="P42" s="78">
        <f>'B-2 NF-Comp full by State'!AP42</f>
        <v>2</v>
      </c>
      <c r="Q42" s="83">
        <f>'B-2 NF-Comp full by State'!AQ42</f>
        <v>0</v>
      </c>
    </row>
    <row r="43" spans="1:17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State'!D43</f>
        <v>1448</v>
      </c>
      <c r="E43" s="142">
        <f>'B-2 NF-Comp full by State'!AE43</f>
        <v>300</v>
      </c>
      <c r="F43" s="78">
        <f>'B-2 NF-Comp full by State'!AF43</f>
        <v>0</v>
      </c>
      <c r="G43" s="78">
        <f>'B-2 NF-Comp full by State'!AG43</f>
        <v>28</v>
      </c>
      <c r="H43" s="78">
        <f>'B-2 NF-Comp full by State'!AH43</f>
        <v>85</v>
      </c>
      <c r="I43" s="78">
        <f>'B-2 NF-Comp full by State'!AI43</f>
        <v>21</v>
      </c>
      <c r="J43" s="78">
        <f>'B-2 NF-Comp full by State'!AJ43</f>
        <v>28</v>
      </c>
      <c r="K43" s="78">
        <f>'B-2 NF-Comp full by State'!AK43</f>
        <v>45</v>
      </c>
      <c r="L43" s="78">
        <f>'B-2 NF-Comp full by State'!AL43</f>
        <v>28</v>
      </c>
      <c r="M43" s="78">
        <f>'B-2 NF-Comp full by State'!AM43</f>
        <v>8</v>
      </c>
      <c r="N43" s="78">
        <f>'B-2 NF-Comp full by State'!AN43</f>
        <v>28</v>
      </c>
      <c r="O43" s="78">
        <f>'B-2 NF-Comp full by State'!AO43</f>
        <v>16</v>
      </c>
      <c r="P43" s="78">
        <f>'B-2 NF-Comp full by State'!AP43</f>
        <v>13</v>
      </c>
      <c r="Q43" s="83">
        <f>'B-2 NF-Comp full by State'!AQ43</f>
        <v>0</v>
      </c>
    </row>
    <row r="44" spans="1:17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State'!D44</f>
        <v>734</v>
      </c>
      <c r="E44" s="142">
        <f>'B-2 NF-Comp full by State'!AE44</f>
        <v>293</v>
      </c>
      <c r="F44" s="78">
        <f>'B-2 NF-Comp full by State'!AF44</f>
        <v>6</v>
      </c>
      <c r="G44" s="78">
        <f>'B-2 NF-Comp full by State'!AG44</f>
        <v>13</v>
      </c>
      <c r="H44" s="78">
        <f>'B-2 NF-Comp full by State'!AH44</f>
        <v>90</v>
      </c>
      <c r="I44" s="78">
        <f>'B-2 NF-Comp full by State'!AI44</f>
        <v>52</v>
      </c>
      <c r="J44" s="78">
        <f>'B-2 NF-Comp full by State'!AJ44</f>
        <v>16</v>
      </c>
      <c r="K44" s="78">
        <f>'B-2 NF-Comp full by State'!AK44</f>
        <v>6</v>
      </c>
      <c r="L44" s="78">
        <f>'B-2 NF-Comp full by State'!AL44</f>
        <v>25</v>
      </c>
      <c r="M44" s="78">
        <f>'B-2 NF-Comp full by State'!AM44</f>
        <v>18</v>
      </c>
      <c r="N44" s="78">
        <f>'B-2 NF-Comp full by State'!AN44</f>
        <v>6</v>
      </c>
      <c r="O44" s="78">
        <f>'B-2 NF-Comp full by State'!AO44</f>
        <v>54</v>
      </c>
      <c r="P44" s="78">
        <f>'B-2 NF-Comp full by State'!AP44</f>
        <v>7</v>
      </c>
      <c r="Q44" s="83">
        <f>'B-2 NF-Comp full by State'!AQ44</f>
        <v>0</v>
      </c>
    </row>
    <row r="45" spans="1:17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State'!D45</f>
        <v>319</v>
      </c>
      <c r="E45" s="142">
        <f>'B-2 NF-Comp full by State'!AE45</f>
        <v>151</v>
      </c>
      <c r="F45" s="78">
        <f>'B-2 NF-Comp full by State'!AF45</f>
        <v>0</v>
      </c>
      <c r="G45" s="78">
        <f>'B-2 NF-Comp full by State'!AG45</f>
        <v>1</v>
      </c>
      <c r="H45" s="78">
        <f>'B-2 NF-Comp full by State'!AH45</f>
        <v>120</v>
      </c>
      <c r="I45" s="78">
        <f>'B-2 NF-Comp full by State'!AI45</f>
        <v>11</v>
      </c>
      <c r="J45" s="78">
        <f>'B-2 NF-Comp full by State'!AJ45</f>
        <v>3</v>
      </c>
      <c r="K45" s="78">
        <f>'B-2 NF-Comp full by State'!AK45</f>
        <v>0</v>
      </c>
      <c r="L45" s="78">
        <f>'B-2 NF-Comp full by State'!AL45</f>
        <v>0</v>
      </c>
      <c r="M45" s="78">
        <f>'B-2 NF-Comp full by State'!AM45</f>
        <v>12</v>
      </c>
      <c r="N45" s="78">
        <f>'B-2 NF-Comp full by State'!AN45</f>
        <v>2</v>
      </c>
      <c r="O45" s="78">
        <f>'B-2 NF-Comp full by State'!AO45</f>
        <v>2</v>
      </c>
      <c r="P45" s="78">
        <f>'B-2 NF-Comp full by State'!AP45</f>
        <v>0</v>
      </c>
      <c r="Q45" s="83">
        <f>'B-2 NF-Comp full by State'!AQ45</f>
        <v>0</v>
      </c>
    </row>
    <row r="46" spans="1:17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State'!D46</f>
        <v>566</v>
      </c>
      <c r="E46" s="143">
        <f>'B-2 NF-Comp full by State'!AE46</f>
        <v>201</v>
      </c>
      <c r="F46" s="74">
        <f>'B-2 NF-Comp full by State'!AF46</f>
        <v>2</v>
      </c>
      <c r="G46" s="74">
        <f>'B-2 NF-Comp full by State'!AG46</f>
        <v>20</v>
      </c>
      <c r="H46" s="74">
        <f>'B-2 NF-Comp full by State'!AH46</f>
        <v>71</v>
      </c>
      <c r="I46" s="74">
        <f>'B-2 NF-Comp full by State'!AI46</f>
        <v>47</v>
      </c>
      <c r="J46" s="74">
        <f>'B-2 NF-Comp full by State'!AJ46</f>
        <v>12</v>
      </c>
      <c r="K46" s="74">
        <f>'B-2 NF-Comp full by State'!AK46</f>
        <v>3</v>
      </c>
      <c r="L46" s="74">
        <f>'B-2 NF-Comp full by State'!AL46</f>
        <v>12</v>
      </c>
      <c r="M46" s="74">
        <f>'B-2 NF-Comp full by State'!AM46</f>
        <v>14</v>
      </c>
      <c r="N46" s="74">
        <f>'B-2 NF-Comp full by State'!AN46</f>
        <v>5</v>
      </c>
      <c r="O46" s="74">
        <f>'B-2 NF-Comp full by State'!AO46</f>
        <v>12</v>
      </c>
      <c r="P46" s="74">
        <f>'B-2 NF-Comp full by State'!AP46</f>
        <v>3</v>
      </c>
      <c r="Q46" s="84">
        <f>'B-2 NF-Comp full by State'!AQ46</f>
        <v>0</v>
      </c>
    </row>
    <row r="47" spans="1:17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State'!D47</f>
        <v>2761</v>
      </c>
      <c r="E47" s="142">
        <f>'B-2 NF-Comp full by State'!AE47</f>
        <v>1003</v>
      </c>
      <c r="F47" s="78">
        <f>'B-2 NF-Comp full by State'!AF47</f>
        <v>17</v>
      </c>
      <c r="G47" s="78">
        <f>'B-2 NF-Comp full by State'!AG47</f>
        <v>27</v>
      </c>
      <c r="H47" s="78">
        <f>'B-2 NF-Comp full by State'!AH47</f>
        <v>438</v>
      </c>
      <c r="I47" s="78">
        <f>'B-2 NF-Comp full by State'!AI47</f>
        <v>241</v>
      </c>
      <c r="J47" s="78">
        <f>'B-2 NF-Comp full by State'!AJ47</f>
        <v>34</v>
      </c>
      <c r="K47" s="78">
        <f>'B-2 NF-Comp full by State'!AK47</f>
        <v>4</v>
      </c>
      <c r="L47" s="78">
        <f>'B-2 NF-Comp full by State'!AL47</f>
        <v>26</v>
      </c>
      <c r="M47" s="78">
        <f>'B-2 NF-Comp full by State'!AM47</f>
        <v>80</v>
      </c>
      <c r="N47" s="78">
        <f>'B-2 NF-Comp full by State'!AN47</f>
        <v>25</v>
      </c>
      <c r="O47" s="78">
        <f>'B-2 NF-Comp full by State'!AO47</f>
        <v>76</v>
      </c>
      <c r="P47" s="78">
        <f>'B-2 NF-Comp full by State'!AP47</f>
        <v>35</v>
      </c>
      <c r="Q47" s="83">
        <f>'B-2 NF-Comp full by State'!AQ47</f>
        <v>0</v>
      </c>
    </row>
    <row r="48" spans="1:17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State'!D48</f>
        <v>932</v>
      </c>
      <c r="E48" s="142">
        <f>'B-2 NF-Comp full by State'!AE48</f>
        <v>361</v>
      </c>
      <c r="F48" s="78">
        <f>'B-2 NF-Comp full by State'!AF48</f>
        <v>12</v>
      </c>
      <c r="G48" s="78">
        <f>'B-2 NF-Comp full by State'!AG48</f>
        <v>52</v>
      </c>
      <c r="H48" s="78">
        <f>'B-2 NF-Comp full by State'!AH48</f>
        <v>76</v>
      </c>
      <c r="I48" s="78">
        <f>'B-2 NF-Comp full by State'!AI48</f>
        <v>123</v>
      </c>
      <c r="J48" s="78">
        <f>'B-2 NF-Comp full by State'!AJ48</f>
        <v>10</v>
      </c>
      <c r="K48" s="78">
        <f>'B-2 NF-Comp full by State'!AK48</f>
        <v>2</v>
      </c>
      <c r="L48" s="78">
        <f>'B-2 NF-Comp full by State'!AL48</f>
        <v>1</v>
      </c>
      <c r="M48" s="78">
        <f>'B-2 NF-Comp full by State'!AM48</f>
        <v>29</v>
      </c>
      <c r="N48" s="78">
        <f>'B-2 NF-Comp full by State'!AN48</f>
        <v>29</v>
      </c>
      <c r="O48" s="78">
        <f>'B-2 NF-Comp full by State'!AO48</f>
        <v>16</v>
      </c>
      <c r="P48" s="78">
        <f>'B-2 NF-Comp full by State'!AP48</f>
        <v>11</v>
      </c>
      <c r="Q48" s="83">
        <f>'B-2 NF-Comp full by State'!AQ48</f>
        <v>0</v>
      </c>
    </row>
    <row r="49" spans="1:17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State'!D49</f>
        <v>418</v>
      </c>
      <c r="E49" s="142">
        <f>'B-2 NF-Comp full by State'!AE49</f>
        <v>136</v>
      </c>
      <c r="F49" s="78">
        <f>'B-2 NF-Comp full by State'!AF49</f>
        <v>5</v>
      </c>
      <c r="G49" s="78">
        <f>'B-2 NF-Comp full by State'!AG49</f>
        <v>13</v>
      </c>
      <c r="H49" s="78">
        <f>'B-2 NF-Comp full by State'!AH49</f>
        <v>37</v>
      </c>
      <c r="I49" s="78">
        <f>'B-2 NF-Comp full by State'!AI49</f>
        <v>22</v>
      </c>
      <c r="J49" s="78">
        <f>'B-2 NF-Comp full by State'!AJ49</f>
        <v>21</v>
      </c>
      <c r="K49" s="78">
        <f>'B-2 NF-Comp full by State'!AK49</f>
        <v>6</v>
      </c>
      <c r="L49" s="78">
        <f>'B-2 NF-Comp full by State'!AL49</f>
        <v>10</v>
      </c>
      <c r="M49" s="78">
        <f>'B-2 NF-Comp full by State'!AM49</f>
        <v>12</v>
      </c>
      <c r="N49" s="78">
        <f>'B-2 NF-Comp full by State'!AN49</f>
        <v>6</v>
      </c>
      <c r="O49" s="78">
        <f>'B-2 NF-Comp full by State'!AO49</f>
        <v>2</v>
      </c>
      <c r="P49" s="78">
        <f>'B-2 NF-Comp full by State'!AP49</f>
        <v>2</v>
      </c>
      <c r="Q49" s="83">
        <f>'B-2 NF-Comp full by State'!AQ49</f>
        <v>0</v>
      </c>
    </row>
    <row r="50" spans="1:17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State'!D50</f>
        <v>524</v>
      </c>
      <c r="E50" s="142">
        <f>'B-2 NF-Comp full by State'!AE50</f>
        <v>221</v>
      </c>
      <c r="F50" s="78">
        <f>'B-2 NF-Comp full by State'!AF50</f>
        <v>6</v>
      </c>
      <c r="G50" s="78">
        <f>'B-2 NF-Comp full by State'!AG50</f>
        <v>21</v>
      </c>
      <c r="H50" s="78">
        <f>'B-2 NF-Comp full by State'!AH50</f>
        <v>58</v>
      </c>
      <c r="I50" s="78">
        <f>'B-2 NF-Comp full by State'!AI50</f>
        <v>53</v>
      </c>
      <c r="J50" s="78">
        <f>'B-2 NF-Comp full by State'!AJ50</f>
        <v>8</v>
      </c>
      <c r="K50" s="78">
        <f>'B-2 NF-Comp full by State'!AK50</f>
        <v>1</v>
      </c>
      <c r="L50" s="78">
        <f>'B-2 NF-Comp full by State'!AL50</f>
        <v>11</v>
      </c>
      <c r="M50" s="78">
        <f>'B-2 NF-Comp full by State'!AM50</f>
        <v>28</v>
      </c>
      <c r="N50" s="78">
        <f>'B-2 NF-Comp full by State'!AN50</f>
        <v>11</v>
      </c>
      <c r="O50" s="78">
        <f>'B-2 NF-Comp full by State'!AO50</f>
        <v>17</v>
      </c>
      <c r="P50" s="78">
        <f>'B-2 NF-Comp full by State'!AP50</f>
        <v>7</v>
      </c>
      <c r="Q50" s="83">
        <f>'B-2 NF-Comp full by State'!AQ50</f>
        <v>0</v>
      </c>
    </row>
    <row r="51" spans="1:17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State'!D51</f>
        <v>4</v>
      </c>
      <c r="E51" s="143">
        <f>'B-2 NF-Comp full by State'!AE51</f>
        <v>3</v>
      </c>
      <c r="F51" s="74">
        <f>'B-2 NF-Comp full by State'!AF51</f>
        <v>0</v>
      </c>
      <c r="G51" s="74">
        <f>'B-2 NF-Comp full by State'!AG51</f>
        <v>2</v>
      </c>
      <c r="H51" s="74">
        <f>'B-2 NF-Comp full by State'!AH51</f>
        <v>0</v>
      </c>
      <c r="I51" s="74">
        <f>'B-2 NF-Comp full by State'!AI51</f>
        <v>0</v>
      </c>
      <c r="J51" s="74">
        <f>'B-2 NF-Comp full by State'!AJ51</f>
        <v>0</v>
      </c>
      <c r="K51" s="74">
        <f>'B-2 NF-Comp full by State'!AK51</f>
        <v>0</v>
      </c>
      <c r="L51" s="74">
        <f>'B-2 NF-Comp full by State'!AL51</f>
        <v>0</v>
      </c>
      <c r="M51" s="74">
        <f>'B-2 NF-Comp full by State'!AM51</f>
        <v>0</v>
      </c>
      <c r="N51" s="74">
        <f>'B-2 NF-Comp full by State'!AN51</f>
        <v>1</v>
      </c>
      <c r="O51" s="74">
        <f>'B-2 NF-Comp full by State'!AO51</f>
        <v>0</v>
      </c>
      <c r="P51" s="74">
        <f>'B-2 NF-Comp full by State'!AP51</f>
        <v>0</v>
      </c>
      <c r="Q51" s="84">
        <f>'B-2 NF-Comp full by State'!AQ51</f>
        <v>0</v>
      </c>
    </row>
    <row r="52" spans="1:17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State'!D52</f>
        <v>305</v>
      </c>
      <c r="E52" s="142">
        <f>'B-2 NF-Comp full by State'!AE52</f>
        <v>41</v>
      </c>
      <c r="F52" s="78">
        <f>'B-2 NF-Comp full by State'!AF52</f>
        <v>2</v>
      </c>
      <c r="G52" s="78">
        <f>'B-2 NF-Comp full by State'!AG52</f>
        <v>0</v>
      </c>
      <c r="H52" s="78">
        <f>'B-2 NF-Comp full by State'!AH52</f>
        <v>19</v>
      </c>
      <c r="I52" s="78">
        <f>'B-2 NF-Comp full by State'!AI52</f>
        <v>9</v>
      </c>
      <c r="J52" s="78">
        <f>'B-2 NF-Comp full by State'!AJ52</f>
        <v>4</v>
      </c>
      <c r="K52" s="78">
        <f>'B-2 NF-Comp full by State'!AK52</f>
        <v>0</v>
      </c>
      <c r="L52" s="78">
        <f>'B-2 NF-Comp full by State'!AL52</f>
        <v>0</v>
      </c>
      <c r="M52" s="78">
        <f>'B-2 NF-Comp full by State'!AM52</f>
        <v>5</v>
      </c>
      <c r="N52" s="78">
        <f>'B-2 NF-Comp full by State'!AN52</f>
        <v>1</v>
      </c>
      <c r="O52" s="78">
        <f>'B-2 NF-Comp full by State'!AO52</f>
        <v>1</v>
      </c>
      <c r="P52" s="78">
        <f>'B-2 NF-Comp full by State'!AP52</f>
        <v>0</v>
      </c>
      <c r="Q52" s="83">
        <f>'B-2 NF-Comp full by State'!AQ52</f>
        <v>0</v>
      </c>
    </row>
    <row r="53" spans="1:17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State'!D53</f>
        <v>2276</v>
      </c>
      <c r="E53" s="142">
        <f>'B-2 NF-Comp full by State'!AE53</f>
        <v>577</v>
      </c>
      <c r="F53" s="78">
        <f>'B-2 NF-Comp full by State'!AF53</f>
        <v>3</v>
      </c>
      <c r="G53" s="78">
        <f>'B-2 NF-Comp full by State'!AG53</f>
        <v>11</v>
      </c>
      <c r="H53" s="78">
        <f>'B-2 NF-Comp full by State'!AH53</f>
        <v>432</v>
      </c>
      <c r="I53" s="78">
        <f>'B-2 NF-Comp full by State'!AI53</f>
        <v>25</v>
      </c>
      <c r="J53" s="78">
        <f>'B-2 NF-Comp full by State'!AJ53</f>
        <v>17</v>
      </c>
      <c r="K53" s="78">
        <f>'B-2 NF-Comp full by State'!AK53</f>
        <v>1</v>
      </c>
      <c r="L53" s="78">
        <f>'B-2 NF-Comp full by State'!AL53</f>
        <v>6</v>
      </c>
      <c r="M53" s="78">
        <f>'B-2 NF-Comp full by State'!AM53</f>
        <v>12</v>
      </c>
      <c r="N53" s="78">
        <f>'B-2 NF-Comp full by State'!AN53</f>
        <v>11</v>
      </c>
      <c r="O53" s="78">
        <f>'B-2 NF-Comp full by State'!AO53</f>
        <v>40</v>
      </c>
      <c r="P53" s="78">
        <f>'B-2 NF-Comp full by State'!AP53</f>
        <v>19</v>
      </c>
      <c r="Q53" s="83">
        <f>'B-2 NF-Comp full by State'!AQ53</f>
        <v>0</v>
      </c>
    </row>
    <row r="54" spans="1:17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State'!D54</f>
        <v>90</v>
      </c>
      <c r="E54" s="142">
        <f>'B-2 NF-Comp full by State'!AE54</f>
        <v>15</v>
      </c>
      <c r="F54" s="78">
        <f>'B-2 NF-Comp full by State'!AF54</f>
        <v>0</v>
      </c>
      <c r="G54" s="78">
        <f>'B-2 NF-Comp full by State'!AG54</f>
        <v>2</v>
      </c>
      <c r="H54" s="78">
        <f>'B-2 NF-Comp full by State'!AH54</f>
        <v>2</v>
      </c>
      <c r="I54" s="78">
        <f>'B-2 NF-Comp full by State'!AI54</f>
        <v>2</v>
      </c>
      <c r="J54" s="78">
        <f>'B-2 NF-Comp full by State'!AJ54</f>
        <v>2</v>
      </c>
      <c r="K54" s="78">
        <f>'B-2 NF-Comp full by State'!AK54</f>
        <v>0</v>
      </c>
      <c r="L54" s="78">
        <f>'B-2 NF-Comp full by State'!AL54</f>
        <v>0</v>
      </c>
      <c r="M54" s="78">
        <f>'B-2 NF-Comp full by State'!AM54</f>
        <v>1</v>
      </c>
      <c r="N54" s="78">
        <f>'B-2 NF-Comp full by State'!AN54</f>
        <v>1</v>
      </c>
      <c r="O54" s="78">
        <f>'B-2 NF-Comp full by State'!AO54</f>
        <v>3</v>
      </c>
      <c r="P54" s="78">
        <f>'B-2 NF-Comp full by State'!AP54</f>
        <v>2</v>
      </c>
      <c r="Q54" s="83">
        <f>'B-2 NF-Comp full by State'!AQ54</f>
        <v>0</v>
      </c>
    </row>
    <row r="55" spans="1:17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State'!D55</f>
        <v>532</v>
      </c>
      <c r="E55" s="142">
        <f>'B-2 NF-Comp full by State'!AE55</f>
        <v>136</v>
      </c>
      <c r="F55" s="78">
        <f>'B-2 NF-Comp full by State'!AF55</f>
        <v>3</v>
      </c>
      <c r="G55" s="78">
        <f>'B-2 NF-Comp full by State'!AG55</f>
        <v>17</v>
      </c>
      <c r="H55" s="78">
        <f>'B-2 NF-Comp full by State'!AH55</f>
        <v>50</v>
      </c>
      <c r="I55" s="78">
        <f>'B-2 NF-Comp full by State'!AI55</f>
        <v>25</v>
      </c>
      <c r="J55" s="78">
        <f>'B-2 NF-Comp full by State'!AJ55</f>
        <v>6</v>
      </c>
      <c r="K55" s="78">
        <f>'B-2 NF-Comp full by State'!AK55</f>
        <v>1</v>
      </c>
      <c r="L55" s="78">
        <f>'B-2 NF-Comp full by State'!AL55</f>
        <v>8</v>
      </c>
      <c r="M55" s="78">
        <f>'B-2 NF-Comp full by State'!AM55</f>
        <v>13</v>
      </c>
      <c r="N55" s="78">
        <f>'B-2 NF-Comp full by State'!AN55</f>
        <v>2</v>
      </c>
      <c r="O55" s="78">
        <f>'B-2 NF-Comp full by State'!AO55</f>
        <v>2</v>
      </c>
      <c r="P55" s="78">
        <f>'B-2 NF-Comp full by State'!AP55</f>
        <v>9</v>
      </c>
      <c r="Q55" s="83">
        <f>'B-2 NF-Comp full by State'!AQ55</f>
        <v>0</v>
      </c>
    </row>
    <row r="56" spans="1:17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State'!D56</f>
        <v>3023</v>
      </c>
      <c r="E56" s="143">
        <f>'B-2 NF-Comp full by State'!AE56</f>
        <v>1415</v>
      </c>
      <c r="F56" s="74">
        <f>'B-2 NF-Comp full by State'!AF56</f>
        <v>33</v>
      </c>
      <c r="G56" s="74">
        <f>'B-2 NF-Comp full by State'!AG56</f>
        <v>52</v>
      </c>
      <c r="H56" s="74">
        <f>'B-2 NF-Comp full by State'!AH56</f>
        <v>685</v>
      </c>
      <c r="I56" s="74">
        <f>'B-2 NF-Comp full by State'!AI56</f>
        <v>288</v>
      </c>
      <c r="J56" s="74">
        <f>'B-2 NF-Comp full by State'!AJ56</f>
        <v>51</v>
      </c>
      <c r="K56" s="74">
        <f>'B-2 NF-Comp full by State'!AK56</f>
        <v>19</v>
      </c>
      <c r="L56" s="74">
        <f>'B-2 NF-Comp full by State'!AL56</f>
        <v>37</v>
      </c>
      <c r="M56" s="74">
        <f>'B-2 NF-Comp full by State'!AM56</f>
        <v>69</v>
      </c>
      <c r="N56" s="74">
        <f>'B-2 NF-Comp full by State'!AN56</f>
        <v>88</v>
      </c>
      <c r="O56" s="74">
        <f>'B-2 NF-Comp full by State'!AO56</f>
        <v>63</v>
      </c>
      <c r="P56" s="74">
        <f>'B-2 NF-Comp full by State'!AP56</f>
        <v>30</v>
      </c>
      <c r="Q56" s="84">
        <f>'B-2 NF-Comp full by State'!AQ56</f>
        <v>0</v>
      </c>
    </row>
    <row r="57" spans="1:17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State'!D57</f>
        <v>383</v>
      </c>
      <c r="E57" s="142">
        <f>'B-2 NF-Comp full by State'!AE57</f>
        <v>147</v>
      </c>
      <c r="F57" s="78">
        <f>'B-2 NF-Comp full by State'!AF57</f>
        <v>12</v>
      </c>
      <c r="G57" s="78">
        <f>'B-2 NF-Comp full by State'!AG57</f>
        <v>13</v>
      </c>
      <c r="H57" s="78">
        <f>'B-2 NF-Comp full by State'!AH57</f>
        <v>37</v>
      </c>
      <c r="I57" s="78">
        <f>'B-2 NF-Comp full by State'!AI57</f>
        <v>45</v>
      </c>
      <c r="J57" s="78">
        <f>'B-2 NF-Comp full by State'!AJ57</f>
        <v>11</v>
      </c>
      <c r="K57" s="78">
        <f>'B-2 NF-Comp full by State'!AK57</f>
        <v>1</v>
      </c>
      <c r="L57" s="78">
        <f>'B-2 NF-Comp full by State'!AL57</f>
        <v>8</v>
      </c>
      <c r="M57" s="78">
        <f>'B-2 NF-Comp full by State'!AM57</f>
        <v>10</v>
      </c>
      <c r="N57" s="78">
        <f>'B-2 NF-Comp full by State'!AN57</f>
        <v>5</v>
      </c>
      <c r="O57" s="78">
        <f>'B-2 NF-Comp full by State'!AO57</f>
        <v>2</v>
      </c>
      <c r="P57" s="78">
        <f>'B-2 NF-Comp full by State'!AP57</f>
        <v>3</v>
      </c>
      <c r="Q57" s="83">
        <f>'B-2 NF-Comp full by State'!AQ57</f>
        <v>0</v>
      </c>
    </row>
    <row r="58" spans="1:17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State'!D58</f>
        <v>591</v>
      </c>
      <c r="E58" s="142">
        <f>'B-2 NF-Comp full by State'!AE58</f>
        <v>131</v>
      </c>
      <c r="F58" s="78">
        <f>'B-2 NF-Comp full by State'!AF58</f>
        <v>2</v>
      </c>
      <c r="G58" s="78">
        <f>'B-2 NF-Comp full by State'!AG58</f>
        <v>6</v>
      </c>
      <c r="H58" s="78">
        <f>'B-2 NF-Comp full by State'!AH58</f>
        <v>52</v>
      </c>
      <c r="I58" s="78">
        <f>'B-2 NF-Comp full by State'!AI58</f>
        <v>29</v>
      </c>
      <c r="J58" s="78">
        <f>'B-2 NF-Comp full by State'!AJ58</f>
        <v>10</v>
      </c>
      <c r="K58" s="78">
        <f>'B-2 NF-Comp full by State'!AK58</f>
        <v>0</v>
      </c>
      <c r="L58" s="78">
        <f>'B-2 NF-Comp full by State'!AL58</f>
        <v>6</v>
      </c>
      <c r="M58" s="78">
        <f>'B-2 NF-Comp full by State'!AM58</f>
        <v>12</v>
      </c>
      <c r="N58" s="78">
        <f>'B-2 NF-Comp full by State'!AN58</f>
        <v>4</v>
      </c>
      <c r="O58" s="78">
        <f>'B-2 NF-Comp full by State'!AO58</f>
        <v>8</v>
      </c>
      <c r="P58" s="78">
        <f>'B-2 NF-Comp full by State'!AP58</f>
        <v>2</v>
      </c>
      <c r="Q58" s="83">
        <f>'B-2 NF-Comp full by State'!AQ58</f>
        <v>0</v>
      </c>
    </row>
    <row r="59" spans="1:17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State'!D59</f>
        <v>115</v>
      </c>
      <c r="E59" s="142">
        <f>'B-2 NF-Comp full by State'!AE59</f>
        <v>42</v>
      </c>
      <c r="F59" s="78">
        <f>'B-2 NF-Comp full by State'!AF59</f>
        <v>1</v>
      </c>
      <c r="G59" s="78">
        <f>'B-2 NF-Comp full by State'!AG59</f>
        <v>2</v>
      </c>
      <c r="H59" s="78">
        <f>'B-2 NF-Comp full by State'!AH59</f>
        <v>22</v>
      </c>
      <c r="I59" s="78">
        <f>'B-2 NF-Comp full by State'!AI59</f>
        <v>7</v>
      </c>
      <c r="J59" s="78">
        <f>'B-2 NF-Comp full by State'!AJ59</f>
        <v>0</v>
      </c>
      <c r="K59" s="78">
        <f>'B-2 NF-Comp full by State'!AK59</f>
        <v>0</v>
      </c>
      <c r="L59" s="78">
        <f>'B-2 NF-Comp full by State'!AL59</f>
        <v>3</v>
      </c>
      <c r="M59" s="78">
        <f>'B-2 NF-Comp full by State'!AM59</f>
        <v>5</v>
      </c>
      <c r="N59" s="78">
        <f>'B-2 NF-Comp full by State'!AN59</f>
        <v>0</v>
      </c>
      <c r="O59" s="78">
        <f>'B-2 NF-Comp full by State'!AO59</f>
        <v>2</v>
      </c>
      <c r="P59" s="78">
        <f>'B-2 NF-Comp full by State'!AP59</f>
        <v>0</v>
      </c>
      <c r="Q59" s="83">
        <f>'B-2 NF-Comp full by State'!AQ59</f>
        <v>0</v>
      </c>
    </row>
    <row r="60" spans="1:17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State'!D60</f>
        <v>670</v>
      </c>
      <c r="E60" s="142">
        <f>'B-2 NF-Comp full by State'!AE60</f>
        <v>240</v>
      </c>
      <c r="F60" s="78">
        <f>'B-2 NF-Comp full by State'!AF60</f>
        <v>11</v>
      </c>
      <c r="G60" s="78">
        <f>'B-2 NF-Comp full by State'!AG60</f>
        <v>18</v>
      </c>
      <c r="H60" s="78">
        <f>'B-2 NF-Comp full by State'!AH60</f>
        <v>81</v>
      </c>
      <c r="I60" s="78">
        <f>'B-2 NF-Comp full by State'!AI60</f>
        <v>56</v>
      </c>
      <c r="J60" s="78">
        <f>'B-2 NF-Comp full by State'!AJ60</f>
        <v>14</v>
      </c>
      <c r="K60" s="78">
        <f>'B-2 NF-Comp full by State'!AK60</f>
        <v>1</v>
      </c>
      <c r="L60" s="78">
        <f>'B-2 NF-Comp full by State'!AL60</f>
        <v>16</v>
      </c>
      <c r="M60" s="78">
        <f>'B-2 NF-Comp full by State'!AM60</f>
        <v>15</v>
      </c>
      <c r="N60" s="78">
        <f>'B-2 NF-Comp full by State'!AN60</f>
        <v>7</v>
      </c>
      <c r="O60" s="78">
        <f>'B-2 NF-Comp full by State'!AO60</f>
        <v>16</v>
      </c>
      <c r="P60" s="78">
        <f>'B-2 NF-Comp full by State'!AP60</f>
        <v>5</v>
      </c>
      <c r="Q60" s="83">
        <f>'B-2 NF-Comp full by State'!AQ60</f>
        <v>0</v>
      </c>
    </row>
    <row r="61" spans="1:17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State'!D61</f>
        <v>475</v>
      </c>
      <c r="E61" s="143">
        <f>'B-2 NF-Comp full by State'!AE61</f>
        <v>242</v>
      </c>
      <c r="F61" s="74">
        <f>'B-2 NF-Comp full by State'!AF61</f>
        <v>4</v>
      </c>
      <c r="G61" s="74">
        <f>'B-2 NF-Comp full by State'!AG61</f>
        <v>6</v>
      </c>
      <c r="H61" s="74">
        <f>'B-2 NF-Comp full by State'!AH61</f>
        <v>57</v>
      </c>
      <c r="I61" s="74">
        <f>'B-2 NF-Comp full by State'!AI61</f>
        <v>95</v>
      </c>
      <c r="J61" s="74">
        <f>'B-2 NF-Comp full by State'!AJ61</f>
        <v>25</v>
      </c>
      <c r="K61" s="74">
        <f>'B-2 NF-Comp full by State'!AK61</f>
        <v>0</v>
      </c>
      <c r="L61" s="74">
        <f>'B-2 NF-Comp full by State'!AL61</f>
        <v>16</v>
      </c>
      <c r="M61" s="74">
        <f>'B-2 NF-Comp full by State'!AM61</f>
        <v>23</v>
      </c>
      <c r="N61" s="74">
        <f>'B-2 NF-Comp full by State'!AN61</f>
        <v>3</v>
      </c>
      <c r="O61" s="74">
        <f>'B-2 NF-Comp full by State'!AO61</f>
        <v>8</v>
      </c>
      <c r="P61" s="74">
        <f>'B-2 NF-Comp full by State'!AP61</f>
        <v>5</v>
      </c>
      <c r="Q61" s="84">
        <f>'B-2 NF-Comp full by State'!AQ61</f>
        <v>0</v>
      </c>
    </row>
    <row r="62" spans="1:17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State'!D62</f>
        <v>280</v>
      </c>
      <c r="E62" s="142">
        <f>'B-2 NF-Comp full by State'!AE62</f>
        <v>91</v>
      </c>
      <c r="F62" s="78">
        <f>'B-2 NF-Comp full by State'!AF62</f>
        <v>1</v>
      </c>
      <c r="G62" s="78">
        <f>'B-2 NF-Comp full by State'!AG62</f>
        <v>3</v>
      </c>
      <c r="H62" s="78">
        <f>'B-2 NF-Comp full by State'!AH62</f>
        <v>28</v>
      </c>
      <c r="I62" s="78">
        <f>'B-2 NF-Comp full by State'!AI62</f>
        <v>16</v>
      </c>
      <c r="J62" s="78">
        <f>'B-2 NF-Comp full by State'!AJ62</f>
        <v>13</v>
      </c>
      <c r="K62" s="78">
        <f>'B-2 NF-Comp full by State'!AK62</f>
        <v>0</v>
      </c>
      <c r="L62" s="78">
        <f>'B-2 NF-Comp full by State'!AL62</f>
        <v>1</v>
      </c>
      <c r="M62" s="78">
        <f>'B-2 NF-Comp full by State'!AM62</f>
        <v>8</v>
      </c>
      <c r="N62" s="78">
        <f>'B-2 NF-Comp full by State'!AN62</f>
        <v>9</v>
      </c>
      <c r="O62" s="78">
        <f>'B-2 NF-Comp full by State'!AO62</f>
        <v>8</v>
      </c>
      <c r="P62" s="78">
        <f>'B-2 NF-Comp full by State'!AP62</f>
        <v>4</v>
      </c>
      <c r="Q62" s="83">
        <f>'B-2 NF-Comp full by State'!AQ62</f>
        <v>0</v>
      </c>
    </row>
    <row r="63" spans="1:17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State'!D63</f>
        <v>229</v>
      </c>
      <c r="E63" s="142">
        <f>'B-2 NF-Comp full by State'!AE63</f>
        <v>38</v>
      </c>
      <c r="F63" s="78">
        <f>'B-2 NF-Comp full by State'!AF63</f>
        <v>0</v>
      </c>
      <c r="G63" s="78">
        <f>'B-2 NF-Comp full by State'!AG63</f>
        <v>4</v>
      </c>
      <c r="H63" s="78">
        <f>'B-2 NF-Comp full by State'!AH63</f>
        <v>22</v>
      </c>
      <c r="I63" s="78">
        <f>'B-2 NF-Comp full by State'!AI63</f>
        <v>6</v>
      </c>
      <c r="J63" s="78">
        <f>'B-2 NF-Comp full by State'!AJ63</f>
        <v>0</v>
      </c>
      <c r="K63" s="78">
        <f>'B-2 NF-Comp full by State'!AK63</f>
        <v>0</v>
      </c>
      <c r="L63" s="78">
        <f>'B-2 NF-Comp full by State'!AL63</f>
        <v>0</v>
      </c>
      <c r="M63" s="78">
        <f>'B-2 NF-Comp full by State'!AM63</f>
        <v>0</v>
      </c>
      <c r="N63" s="78">
        <f>'B-2 NF-Comp full by State'!AN63</f>
        <v>0</v>
      </c>
      <c r="O63" s="78">
        <f>'B-2 NF-Comp full by State'!AO63</f>
        <v>4</v>
      </c>
      <c r="P63" s="78">
        <f>'B-2 NF-Comp full by State'!AP63</f>
        <v>2</v>
      </c>
      <c r="Q63" s="83">
        <f>'B-2 NF-Comp full by State'!AQ63</f>
        <v>0</v>
      </c>
    </row>
  </sheetData>
  <sheetProtection/>
  <hyperlinks>
    <hyperlink ref="R5" location="ToC!A1" display="Table of Contents"/>
  </hyperlinks>
  <printOptions horizontalCentered="1"/>
  <pageMargins left="0.27" right="0.23" top="0.63" bottom="0.17" header="0.35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1.57421875" style="0" customWidth="1"/>
    <col min="6" max="6" width="12.8515625" style="0" customWidth="1"/>
    <col min="7" max="7" width="13.7109375" style="0" customWidth="1"/>
    <col min="8" max="8" width="10.7109375" style="0" customWidth="1"/>
    <col min="9" max="9" width="7.57421875" style="0" customWidth="1"/>
  </cols>
  <sheetData>
    <row r="1" spans="1:9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157"/>
    </row>
    <row r="2" spans="1:9" ht="15.75" customHeight="1">
      <c r="A2" s="7"/>
      <c r="B2" s="8" t="s">
        <v>15</v>
      </c>
      <c r="C2" s="165" t="s">
        <v>15</v>
      </c>
      <c r="D2" s="162" t="s">
        <v>16</v>
      </c>
      <c r="E2" s="10"/>
      <c r="F2" s="10"/>
      <c r="G2" s="10"/>
      <c r="H2" s="10"/>
      <c r="I2" s="148"/>
    </row>
    <row r="3" spans="1:9" ht="15.75" customHeight="1">
      <c r="A3" s="17"/>
      <c r="B3" s="8" t="s">
        <v>17</v>
      </c>
      <c r="C3" s="166" t="s">
        <v>18</v>
      </c>
      <c r="D3" s="18" t="s">
        <v>15</v>
      </c>
      <c r="E3" s="109" t="s">
        <v>1</v>
      </c>
      <c r="F3" s="109"/>
      <c r="G3" s="109"/>
      <c r="H3" s="109"/>
      <c r="I3" s="114"/>
    </row>
    <row r="4" spans="1:9" ht="16.5" customHeight="1">
      <c r="A4" s="25"/>
      <c r="B4" s="8" t="s">
        <v>18</v>
      </c>
      <c r="C4" s="167" t="s">
        <v>239</v>
      </c>
      <c r="D4" s="163" t="s">
        <v>148</v>
      </c>
      <c r="E4" s="161" t="s">
        <v>32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>
      <c r="A5" s="33"/>
      <c r="B5" s="34"/>
      <c r="C5" s="168" t="s">
        <v>150</v>
      </c>
      <c r="D5" s="164" t="s">
        <v>151</v>
      </c>
      <c r="E5" s="136" t="s">
        <v>287</v>
      </c>
      <c r="F5" s="159" t="s">
        <v>51</v>
      </c>
      <c r="G5" s="38" t="s">
        <v>288</v>
      </c>
      <c r="H5" s="38" t="s">
        <v>169</v>
      </c>
      <c r="I5" s="40" t="s">
        <v>225</v>
      </c>
      <c r="J5" s="147" t="s">
        <v>242</v>
      </c>
    </row>
    <row r="6" spans="1:9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State'!D6</f>
        <v>48636</v>
      </c>
      <c r="E6" s="138">
        <f>'B-2 NF-Comp full by State'!AR6</f>
        <v>6831</v>
      </c>
      <c r="F6" s="46">
        <f>'B-2 NF-Comp full by State'!AS6</f>
        <v>1646</v>
      </c>
      <c r="G6" s="47">
        <f>'B-2 NF-Comp full by State'!AT6</f>
        <v>1407</v>
      </c>
      <c r="H6" s="47">
        <f>'B-2 NF-Comp full by State'!AU6</f>
        <v>3778</v>
      </c>
      <c r="I6" s="49">
        <f>'B-2 NF-Comp full by State'!AV6</f>
        <v>0</v>
      </c>
    </row>
    <row r="7" spans="1:9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State'!D7</f>
        <v>47112</v>
      </c>
      <c r="E7" s="138">
        <f>'B-2 NF-Comp full by State'!AR7</f>
        <v>6414</v>
      </c>
      <c r="F7" s="46">
        <f>'B-2 NF-Comp full by State'!AS7</f>
        <v>1530</v>
      </c>
      <c r="G7" s="47">
        <f>'B-2 NF-Comp full by State'!AT7</f>
        <v>1298</v>
      </c>
      <c r="H7" s="47">
        <f>'B-2 NF-Comp full by State'!AU7</f>
        <v>3586</v>
      </c>
      <c r="I7" s="49">
        <f>'B-2 NF-Comp full by State'!AV7</f>
        <v>0</v>
      </c>
    </row>
    <row r="8" spans="1:9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State'!D8</f>
        <v>49085</v>
      </c>
      <c r="E8" s="138">
        <f>'B-2 NF-Comp full by State'!AR8</f>
        <v>6900</v>
      </c>
      <c r="F8" s="46">
        <f>'B-2 NF-Comp full by State'!AS8</f>
        <v>1615</v>
      </c>
      <c r="G8" s="47">
        <f>'B-2 NF-Comp full by State'!AT8</f>
        <v>1366</v>
      </c>
      <c r="H8" s="47">
        <f>'B-2 NF-Comp full by State'!AU8</f>
        <v>3919</v>
      </c>
      <c r="I8" s="49">
        <f>'B-2 NF-Comp full by State'!AV8</f>
        <v>0</v>
      </c>
    </row>
    <row r="9" spans="1:9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State'!D9</f>
        <v>51726</v>
      </c>
      <c r="E9" s="138">
        <f>'B-2 NF-Comp full by State'!AR9</f>
        <v>7395</v>
      </c>
      <c r="F9" s="46">
        <f>'B-2 NF-Comp full by State'!AS9</f>
        <v>1851</v>
      </c>
      <c r="G9" s="47">
        <f>'B-2 NF-Comp full by State'!AT9</f>
        <v>1488</v>
      </c>
      <c r="H9" s="47">
        <f>'B-2 NF-Comp full by State'!AU9</f>
        <v>4056</v>
      </c>
      <c r="I9" s="49">
        <f>'B-2 NF-Comp full by State'!AV9</f>
        <v>0</v>
      </c>
    </row>
    <row r="10" spans="1:9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State'!D10</f>
        <v>53621</v>
      </c>
      <c r="E10" s="138">
        <f>'B-2 NF-Comp full by State'!AR10</f>
        <v>7549</v>
      </c>
      <c r="F10" s="46">
        <f>'B-2 NF-Comp full by State'!AS10</f>
        <v>1987</v>
      </c>
      <c r="G10" s="47">
        <f>'B-2 NF-Comp full by State'!AT10</f>
        <v>1582</v>
      </c>
      <c r="H10" s="47">
        <f>'B-2 NF-Comp full by State'!AU10</f>
        <v>3980</v>
      </c>
      <c r="I10" s="49">
        <f>'B-2 NF-Comp full by State'!AV10</f>
        <v>0</v>
      </c>
    </row>
    <row r="11" spans="1:9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State'!D11</f>
        <v>56875</v>
      </c>
      <c r="E11" s="138">
        <f>'B-2 NF-Comp full by State'!AR11</f>
        <v>8420</v>
      </c>
      <c r="F11" s="46">
        <f>'B-2 NF-Comp full by State'!AS11</f>
        <v>2183</v>
      </c>
      <c r="G11" s="47">
        <f>'B-2 NF-Comp full by State'!AT11</f>
        <v>1891</v>
      </c>
      <c r="H11" s="47">
        <f>'B-2 NF-Comp full by State'!AU11</f>
        <v>4346</v>
      </c>
      <c r="I11" s="49">
        <f>'B-2 NF-Comp full by State'!AV11</f>
        <v>0</v>
      </c>
    </row>
    <row r="12" spans="1:9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State'!D12</f>
        <v>41</v>
      </c>
      <c r="E12" s="178">
        <f>'B-2 NF-Comp full by State'!AR12</f>
        <v>2</v>
      </c>
      <c r="F12" s="57">
        <f>'B-2 NF-Comp full by State'!AS12</f>
        <v>1</v>
      </c>
      <c r="G12" s="57">
        <f>'B-2 NF-Comp full by State'!AT12</f>
        <v>0</v>
      </c>
      <c r="H12" s="57">
        <f>'B-2 NF-Comp full by State'!AU12</f>
        <v>1</v>
      </c>
      <c r="I12" s="59">
        <f>'B-2 NF-Comp full by State'!AV12</f>
        <v>0</v>
      </c>
    </row>
    <row r="13" spans="1:9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State'!D13</f>
        <v>312</v>
      </c>
      <c r="E13" s="178">
        <f>'B-2 NF-Comp full by State'!AR13</f>
        <v>39</v>
      </c>
      <c r="F13" s="57">
        <f>'B-2 NF-Comp full by State'!AS13</f>
        <v>8</v>
      </c>
      <c r="G13" s="57">
        <f>'B-2 NF-Comp full by State'!AT13</f>
        <v>15</v>
      </c>
      <c r="H13" s="57">
        <f>'B-2 NF-Comp full by State'!AU13</f>
        <v>16</v>
      </c>
      <c r="I13" s="59">
        <f>'B-2 NF-Comp full by State'!AV13</f>
        <v>0</v>
      </c>
    </row>
    <row r="14" spans="1:9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State'!D14</f>
        <v>808</v>
      </c>
      <c r="E14" s="178">
        <f>'B-2 NF-Comp full by State'!AR14</f>
        <v>86</v>
      </c>
      <c r="F14" s="57">
        <f>'B-2 NF-Comp full by State'!AS14</f>
        <v>26</v>
      </c>
      <c r="G14" s="57">
        <f>'B-2 NF-Comp full by State'!AT14</f>
        <v>26</v>
      </c>
      <c r="H14" s="57">
        <f>'B-2 NF-Comp full by State'!AU14</f>
        <v>34</v>
      </c>
      <c r="I14" s="59">
        <f>'B-2 NF-Comp full by State'!AV14</f>
        <v>0</v>
      </c>
    </row>
    <row r="15" spans="1:9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State'!D15</f>
        <v>1091</v>
      </c>
      <c r="E15" s="178">
        <f>'B-2 NF-Comp full by State'!AR15</f>
        <v>166</v>
      </c>
      <c r="F15" s="57">
        <f>'B-2 NF-Comp full by State'!AS15</f>
        <v>28</v>
      </c>
      <c r="G15" s="57">
        <f>'B-2 NF-Comp full by State'!AT15</f>
        <v>30</v>
      </c>
      <c r="H15" s="57">
        <f>'B-2 NF-Comp full by State'!AU15</f>
        <v>108</v>
      </c>
      <c r="I15" s="59">
        <f>'B-2 NF-Comp full by State'!AV15</f>
        <v>0</v>
      </c>
    </row>
    <row r="16" spans="1:9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State'!D16</f>
        <v>9984</v>
      </c>
      <c r="E16" s="179">
        <f>'B-2 NF-Comp full by State'!AR16</f>
        <v>1021</v>
      </c>
      <c r="F16" s="64">
        <f>'B-2 NF-Comp full by State'!AS16</f>
        <v>147</v>
      </c>
      <c r="G16" s="64">
        <f>'B-2 NF-Comp full by State'!AT16</f>
        <v>265</v>
      </c>
      <c r="H16" s="64">
        <f>'B-2 NF-Comp full by State'!AU16</f>
        <v>609</v>
      </c>
      <c r="I16" s="66">
        <f>'B-2 NF-Comp full by State'!AV16</f>
        <v>0</v>
      </c>
    </row>
    <row r="17" spans="1:9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State'!D17</f>
        <v>930</v>
      </c>
      <c r="E17" s="178">
        <f>'B-2 NF-Comp full by State'!AR17</f>
        <v>129</v>
      </c>
      <c r="F17" s="57">
        <f>'B-2 NF-Comp full by State'!AS17</f>
        <v>33</v>
      </c>
      <c r="G17" s="57">
        <f>'B-2 NF-Comp full by State'!AT17</f>
        <v>33</v>
      </c>
      <c r="H17" s="57">
        <f>'B-2 NF-Comp full by State'!AU17</f>
        <v>63</v>
      </c>
      <c r="I17" s="59">
        <f>'B-2 NF-Comp full by State'!AV17</f>
        <v>0</v>
      </c>
    </row>
    <row r="18" spans="1:9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State'!D18</f>
        <v>1030</v>
      </c>
      <c r="E18" s="178">
        <f>'B-2 NF-Comp full by State'!AR18</f>
        <v>173</v>
      </c>
      <c r="F18" s="57">
        <f>'B-2 NF-Comp full by State'!AS18</f>
        <v>67</v>
      </c>
      <c r="G18" s="57">
        <f>'B-2 NF-Comp full by State'!AT18</f>
        <v>37</v>
      </c>
      <c r="H18" s="57">
        <f>'B-2 NF-Comp full by State'!AU18</f>
        <v>69</v>
      </c>
      <c r="I18" s="59">
        <f>'B-2 NF-Comp full by State'!AV18</f>
        <v>0</v>
      </c>
    </row>
    <row r="19" spans="1:9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State'!D19</f>
        <v>136</v>
      </c>
      <c r="E19" s="178">
        <f>'B-2 NF-Comp full by State'!AR19</f>
        <v>36</v>
      </c>
      <c r="F19" s="57">
        <f>'B-2 NF-Comp full by State'!AS19</f>
        <v>11</v>
      </c>
      <c r="G19" s="57">
        <f>'B-2 NF-Comp full by State'!AT19</f>
        <v>5</v>
      </c>
      <c r="H19" s="57">
        <f>'B-2 NF-Comp full by State'!AU19</f>
        <v>20</v>
      </c>
      <c r="I19" s="59">
        <f>'B-2 NF-Comp full by State'!AV19</f>
        <v>0</v>
      </c>
    </row>
    <row r="20" spans="1:9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State'!D20</f>
        <v>171</v>
      </c>
      <c r="E20" s="178">
        <f>'B-2 NF-Comp full by State'!AR20</f>
        <v>24</v>
      </c>
      <c r="F20" s="57">
        <f>'B-2 NF-Comp full by State'!AS20</f>
        <v>8</v>
      </c>
      <c r="G20" s="57">
        <f>'B-2 NF-Comp full by State'!AT20</f>
        <v>3</v>
      </c>
      <c r="H20" s="57">
        <f>'B-2 NF-Comp full by State'!AU20</f>
        <v>13</v>
      </c>
      <c r="I20" s="59">
        <f>'B-2 NF-Comp full by State'!AV20</f>
        <v>0</v>
      </c>
    </row>
    <row r="21" spans="1:9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State'!D21</f>
        <v>1213</v>
      </c>
      <c r="E21" s="179">
        <f>'B-2 NF-Comp full by State'!AR21</f>
        <v>224</v>
      </c>
      <c r="F21" s="64">
        <f>'B-2 NF-Comp full by State'!AS21</f>
        <v>59</v>
      </c>
      <c r="G21" s="64">
        <f>'B-2 NF-Comp full by State'!AT21</f>
        <v>45</v>
      </c>
      <c r="H21" s="64">
        <f>'B-2 NF-Comp full by State'!AU21</f>
        <v>120</v>
      </c>
      <c r="I21" s="66">
        <f>'B-2 NF-Comp full by State'!AV21</f>
        <v>0</v>
      </c>
    </row>
    <row r="22" spans="1:9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State'!D22</f>
        <v>837</v>
      </c>
      <c r="E22" s="178">
        <f>'B-2 NF-Comp full by State'!AR22</f>
        <v>98</v>
      </c>
      <c r="F22" s="57">
        <f>'B-2 NF-Comp full by State'!AS22</f>
        <v>21</v>
      </c>
      <c r="G22" s="57">
        <f>'B-2 NF-Comp full by State'!AT22</f>
        <v>37</v>
      </c>
      <c r="H22" s="57">
        <f>'B-2 NF-Comp full by State'!AU22</f>
        <v>40</v>
      </c>
      <c r="I22" s="59">
        <f>'B-2 NF-Comp full by State'!AV22</f>
        <v>0</v>
      </c>
    </row>
    <row r="23" spans="1:9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State'!D23</f>
        <v>45</v>
      </c>
      <c r="E23" s="178">
        <f>'B-2 NF-Comp full by State'!AR23</f>
        <v>4</v>
      </c>
      <c r="F23" s="57">
        <f>'B-2 NF-Comp full by State'!AS23</f>
        <v>2</v>
      </c>
      <c r="G23" s="57">
        <f>'B-2 NF-Comp full by State'!AT23</f>
        <v>0</v>
      </c>
      <c r="H23" s="57">
        <f>'B-2 NF-Comp full by State'!AU23</f>
        <v>2</v>
      </c>
      <c r="I23" s="59">
        <f>'B-2 NF-Comp full by State'!AV23</f>
        <v>0</v>
      </c>
    </row>
    <row r="24" spans="1:9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State'!D24</f>
        <v>354</v>
      </c>
      <c r="E24" s="178">
        <f>'B-2 NF-Comp full by State'!AR24</f>
        <v>46</v>
      </c>
      <c r="F24" s="57">
        <f>'B-2 NF-Comp full by State'!AS24</f>
        <v>19</v>
      </c>
      <c r="G24" s="57">
        <f>'B-2 NF-Comp full by State'!AT24</f>
        <v>13</v>
      </c>
      <c r="H24" s="57">
        <f>'B-2 NF-Comp full by State'!AU24</f>
        <v>14</v>
      </c>
      <c r="I24" s="59">
        <f>'B-2 NF-Comp full by State'!AV24</f>
        <v>0</v>
      </c>
    </row>
    <row r="25" spans="1:9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State'!D25</f>
        <v>200</v>
      </c>
      <c r="E25" s="178">
        <f>'B-2 NF-Comp full by State'!AR25</f>
        <v>41</v>
      </c>
      <c r="F25" s="57">
        <f>'B-2 NF-Comp full by State'!AS25</f>
        <v>16</v>
      </c>
      <c r="G25" s="57">
        <f>'B-2 NF-Comp full by State'!AT25</f>
        <v>7</v>
      </c>
      <c r="H25" s="57">
        <f>'B-2 NF-Comp full by State'!AU25</f>
        <v>18</v>
      </c>
      <c r="I25" s="59">
        <f>'B-2 NF-Comp full by State'!AV25</f>
        <v>0</v>
      </c>
    </row>
    <row r="26" spans="1:9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State'!D26</f>
        <v>3107</v>
      </c>
      <c r="E26" s="179">
        <f>'B-2 NF-Comp full by State'!AR26</f>
        <v>418</v>
      </c>
      <c r="F26" s="64">
        <f>'B-2 NF-Comp full by State'!AS26</f>
        <v>107</v>
      </c>
      <c r="G26" s="64">
        <f>'B-2 NF-Comp full by State'!AT26</f>
        <v>102</v>
      </c>
      <c r="H26" s="64">
        <f>'B-2 NF-Comp full by State'!AU26</f>
        <v>209</v>
      </c>
      <c r="I26" s="66">
        <f>'B-2 NF-Comp full by State'!AV26</f>
        <v>0</v>
      </c>
    </row>
    <row r="27" spans="1:9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State'!D27</f>
        <v>507</v>
      </c>
      <c r="E27" s="178">
        <f>'B-2 NF-Comp full by State'!AR27</f>
        <v>90</v>
      </c>
      <c r="F27" s="57">
        <f>'B-2 NF-Comp full by State'!AS27</f>
        <v>49</v>
      </c>
      <c r="G27" s="57">
        <f>'B-2 NF-Comp full by State'!AT27</f>
        <v>22</v>
      </c>
      <c r="H27" s="57">
        <f>'B-2 NF-Comp full by State'!AU27</f>
        <v>19</v>
      </c>
      <c r="I27" s="59">
        <f>'B-2 NF-Comp full by State'!AV27</f>
        <v>0</v>
      </c>
    </row>
    <row r="28" spans="1:9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State'!D28</f>
        <v>566</v>
      </c>
      <c r="E28" s="178">
        <f>'B-2 NF-Comp full by State'!AR28</f>
        <v>82</v>
      </c>
      <c r="F28" s="57">
        <f>'B-2 NF-Comp full by State'!AS28</f>
        <v>23</v>
      </c>
      <c r="G28" s="57">
        <f>'B-2 NF-Comp full by State'!AT28</f>
        <v>20</v>
      </c>
      <c r="H28" s="57">
        <f>'B-2 NF-Comp full by State'!AU28</f>
        <v>39</v>
      </c>
      <c r="I28" s="59">
        <f>'B-2 NF-Comp full by State'!AV28</f>
        <v>0</v>
      </c>
    </row>
    <row r="29" spans="1:9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State'!D29</f>
        <v>1805</v>
      </c>
      <c r="E29" s="178">
        <f>'B-2 NF-Comp full by State'!AR29</f>
        <v>282</v>
      </c>
      <c r="F29" s="57">
        <f>'B-2 NF-Comp full by State'!AS29</f>
        <v>36</v>
      </c>
      <c r="G29" s="57">
        <f>'B-2 NF-Comp full by State'!AT29</f>
        <v>33</v>
      </c>
      <c r="H29" s="57">
        <f>'B-2 NF-Comp full by State'!AU29</f>
        <v>213</v>
      </c>
      <c r="I29" s="59">
        <f>'B-2 NF-Comp full by State'!AV29</f>
        <v>0</v>
      </c>
    </row>
    <row r="30" spans="1:9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State'!D30</f>
        <v>334</v>
      </c>
      <c r="E30" s="178">
        <f>'B-2 NF-Comp full by State'!AR30</f>
        <v>46</v>
      </c>
      <c r="F30" s="57">
        <f>'B-2 NF-Comp full by State'!AS30</f>
        <v>12</v>
      </c>
      <c r="G30" s="57">
        <f>'B-2 NF-Comp full by State'!AT30</f>
        <v>12</v>
      </c>
      <c r="H30" s="57">
        <f>'B-2 NF-Comp full by State'!AU30</f>
        <v>22</v>
      </c>
      <c r="I30" s="59">
        <f>'B-2 NF-Comp full by State'!AV30</f>
        <v>0</v>
      </c>
    </row>
    <row r="31" spans="1:9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State'!D31</f>
        <v>1619</v>
      </c>
      <c r="E31" s="179">
        <f>'B-2 NF-Comp full by State'!AR31</f>
        <v>252</v>
      </c>
      <c r="F31" s="64">
        <f>'B-2 NF-Comp full by State'!AS31</f>
        <v>35</v>
      </c>
      <c r="G31" s="64">
        <f>'B-2 NF-Comp full by State'!AT31</f>
        <v>37</v>
      </c>
      <c r="H31" s="64">
        <f>'B-2 NF-Comp full by State'!AU31</f>
        <v>180</v>
      </c>
      <c r="I31" s="66">
        <f>'B-2 NF-Comp full by State'!AV31</f>
        <v>0</v>
      </c>
    </row>
    <row r="32" spans="1:9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State'!D32</f>
        <v>902</v>
      </c>
      <c r="E32" s="178">
        <f>'B-2 NF-Comp full by State'!AR32</f>
        <v>129</v>
      </c>
      <c r="F32" s="57">
        <f>'B-2 NF-Comp full by State'!AS32</f>
        <v>51</v>
      </c>
      <c r="G32" s="57">
        <f>'B-2 NF-Comp full by State'!AT32</f>
        <v>24</v>
      </c>
      <c r="H32" s="57">
        <f>'B-2 NF-Comp full by State'!AU32</f>
        <v>54</v>
      </c>
      <c r="I32" s="59">
        <f>'B-2 NF-Comp full by State'!AV32</f>
        <v>0</v>
      </c>
    </row>
    <row r="33" spans="1:9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State'!D33</f>
        <v>309</v>
      </c>
      <c r="E33" s="178">
        <f>'B-2 NF-Comp full by State'!AR33</f>
        <v>50</v>
      </c>
      <c r="F33" s="57">
        <f>'B-2 NF-Comp full by State'!AS33</f>
        <v>27</v>
      </c>
      <c r="G33" s="57">
        <f>'B-2 NF-Comp full by State'!AT33</f>
        <v>3</v>
      </c>
      <c r="H33" s="57">
        <f>'B-2 NF-Comp full by State'!AU33</f>
        <v>20</v>
      </c>
      <c r="I33" s="59">
        <f>'B-2 NF-Comp full by State'!AV33</f>
        <v>0</v>
      </c>
    </row>
    <row r="34" spans="1:9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State'!D34</f>
        <v>1004</v>
      </c>
      <c r="E34" s="178">
        <f>'B-2 NF-Comp full by State'!AR34</f>
        <v>105</v>
      </c>
      <c r="F34" s="57">
        <f>'B-2 NF-Comp full by State'!AS34</f>
        <v>41</v>
      </c>
      <c r="G34" s="57">
        <f>'B-2 NF-Comp full by State'!AT34</f>
        <v>26</v>
      </c>
      <c r="H34" s="57">
        <f>'B-2 NF-Comp full by State'!AU34</f>
        <v>38</v>
      </c>
      <c r="I34" s="59">
        <f>'B-2 NF-Comp full by State'!AV34</f>
        <v>0</v>
      </c>
    </row>
    <row r="35" spans="1:9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State'!D35</f>
        <v>683</v>
      </c>
      <c r="E35" s="178">
        <f>'B-2 NF-Comp full by State'!AR35</f>
        <v>114</v>
      </c>
      <c r="F35" s="57">
        <f>'B-2 NF-Comp full by State'!AS35</f>
        <v>52</v>
      </c>
      <c r="G35" s="57">
        <f>'B-2 NF-Comp full by State'!AT35</f>
        <v>14</v>
      </c>
      <c r="H35" s="57">
        <f>'B-2 NF-Comp full by State'!AU35</f>
        <v>48</v>
      </c>
      <c r="I35" s="59">
        <f>'B-2 NF-Comp full by State'!AV35</f>
        <v>0</v>
      </c>
    </row>
    <row r="36" spans="1:9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State'!D36</f>
        <v>1562</v>
      </c>
      <c r="E36" s="179">
        <f>'B-2 NF-Comp full by State'!AR36</f>
        <v>387</v>
      </c>
      <c r="F36" s="64">
        <f>'B-2 NF-Comp full by State'!AS36</f>
        <v>64</v>
      </c>
      <c r="G36" s="64">
        <f>'B-2 NF-Comp full by State'!AT36</f>
        <v>94</v>
      </c>
      <c r="H36" s="64">
        <f>'B-2 NF-Comp full by State'!AU36</f>
        <v>229</v>
      </c>
      <c r="I36" s="66">
        <f>'B-2 NF-Comp full by State'!AV36</f>
        <v>0</v>
      </c>
    </row>
    <row r="37" spans="1:9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State'!D37</f>
        <v>576</v>
      </c>
      <c r="E37" s="178">
        <f>'B-2 NF-Comp full by State'!AR37</f>
        <v>63</v>
      </c>
      <c r="F37" s="57">
        <f>'B-2 NF-Comp full by State'!AS37</f>
        <v>6</v>
      </c>
      <c r="G37" s="57">
        <f>'B-2 NF-Comp full by State'!AT37</f>
        <v>16</v>
      </c>
      <c r="H37" s="57">
        <f>'B-2 NF-Comp full by State'!AU37</f>
        <v>41</v>
      </c>
      <c r="I37" s="59">
        <f>'B-2 NF-Comp full by State'!AV37</f>
        <v>0</v>
      </c>
    </row>
    <row r="38" spans="1:9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State'!D38</f>
        <v>363</v>
      </c>
      <c r="E38" s="178">
        <f>'B-2 NF-Comp full by State'!AR38</f>
        <v>35</v>
      </c>
      <c r="F38" s="57">
        <f>'B-2 NF-Comp full by State'!AS38</f>
        <v>15</v>
      </c>
      <c r="G38" s="57">
        <f>'B-2 NF-Comp full by State'!AT38</f>
        <v>9</v>
      </c>
      <c r="H38" s="57">
        <f>'B-2 NF-Comp full by State'!AU38</f>
        <v>11</v>
      </c>
      <c r="I38" s="59">
        <f>'B-2 NF-Comp full by State'!AV38</f>
        <v>0</v>
      </c>
    </row>
    <row r="39" spans="1:9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State'!D39</f>
        <v>880</v>
      </c>
      <c r="E39" s="178">
        <f>'B-2 NF-Comp full by State'!AR39</f>
        <v>111</v>
      </c>
      <c r="F39" s="57">
        <f>'B-2 NF-Comp full by State'!AS39</f>
        <v>46</v>
      </c>
      <c r="G39" s="57">
        <f>'B-2 NF-Comp full by State'!AT39</f>
        <v>16</v>
      </c>
      <c r="H39" s="57">
        <f>'B-2 NF-Comp full by State'!AU39</f>
        <v>49</v>
      </c>
      <c r="I39" s="59">
        <f>'B-2 NF-Comp full by State'!AV39</f>
        <v>0</v>
      </c>
    </row>
    <row r="40" spans="1:9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State'!D40</f>
        <v>223</v>
      </c>
      <c r="E40" s="178">
        <f>'B-2 NF-Comp full by State'!AR40</f>
        <v>30</v>
      </c>
      <c r="F40" s="57">
        <f>'B-2 NF-Comp full by State'!AS40</f>
        <v>11</v>
      </c>
      <c r="G40" s="57">
        <f>'B-2 NF-Comp full by State'!AT40</f>
        <v>1</v>
      </c>
      <c r="H40" s="57">
        <f>'B-2 NF-Comp full by State'!AU40</f>
        <v>18</v>
      </c>
      <c r="I40" s="59">
        <f>'B-2 NF-Comp full by State'!AV40</f>
        <v>0</v>
      </c>
    </row>
    <row r="41" spans="1:9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State'!D41</f>
        <v>222</v>
      </c>
      <c r="E41" s="141">
        <f>'B-2 NF-Comp full by State'!AR41</f>
        <v>34</v>
      </c>
      <c r="F41" s="72">
        <f>'B-2 NF-Comp full by State'!AS41</f>
        <v>11</v>
      </c>
      <c r="G41" s="72">
        <f>'B-2 NF-Comp full by State'!AT41</f>
        <v>4</v>
      </c>
      <c r="H41" s="72">
        <f>'B-2 NF-Comp full by State'!AU41</f>
        <v>19</v>
      </c>
      <c r="I41" s="73">
        <f>'B-2 NF-Comp full by State'!AV41</f>
        <v>0</v>
      </c>
    </row>
    <row r="42" spans="1:9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State'!D42</f>
        <v>147</v>
      </c>
      <c r="E42" s="142">
        <f>'B-2 NF-Comp full by State'!AR42</f>
        <v>28</v>
      </c>
      <c r="F42" s="78">
        <f>'B-2 NF-Comp full by State'!AS42</f>
        <v>9</v>
      </c>
      <c r="G42" s="78">
        <f>'B-2 NF-Comp full by State'!AT42</f>
        <v>1</v>
      </c>
      <c r="H42" s="78">
        <f>'B-2 NF-Comp full by State'!AU42</f>
        <v>18</v>
      </c>
      <c r="I42" s="83">
        <f>'B-2 NF-Comp full by State'!AV42</f>
        <v>0</v>
      </c>
    </row>
    <row r="43" spans="1:9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State'!D43</f>
        <v>1448</v>
      </c>
      <c r="E43" s="142">
        <f>'B-2 NF-Comp full by State'!AR43</f>
        <v>118</v>
      </c>
      <c r="F43" s="78">
        <f>'B-2 NF-Comp full by State'!AS43</f>
        <v>38</v>
      </c>
      <c r="G43" s="78">
        <f>'B-2 NF-Comp full by State'!AT43</f>
        <v>22</v>
      </c>
      <c r="H43" s="78">
        <f>'B-2 NF-Comp full by State'!AU43</f>
        <v>58</v>
      </c>
      <c r="I43" s="83">
        <f>'B-2 NF-Comp full by State'!AV43</f>
        <v>0</v>
      </c>
    </row>
    <row r="44" spans="1:9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State'!D44</f>
        <v>734</v>
      </c>
      <c r="E44" s="142">
        <f>'B-2 NF-Comp full by State'!AR44</f>
        <v>110</v>
      </c>
      <c r="F44" s="78">
        <f>'B-2 NF-Comp full by State'!AS44</f>
        <v>25</v>
      </c>
      <c r="G44" s="78">
        <f>'B-2 NF-Comp full by State'!AT44</f>
        <v>26</v>
      </c>
      <c r="H44" s="78">
        <f>'B-2 NF-Comp full by State'!AU44</f>
        <v>59</v>
      </c>
      <c r="I44" s="83">
        <f>'B-2 NF-Comp full by State'!AV44</f>
        <v>0</v>
      </c>
    </row>
    <row r="45" spans="1:9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State'!D45</f>
        <v>319</v>
      </c>
      <c r="E45" s="142">
        <f>'B-2 NF-Comp full by State'!AR45</f>
        <v>41</v>
      </c>
      <c r="F45" s="78">
        <f>'B-2 NF-Comp full by State'!AS45</f>
        <v>10</v>
      </c>
      <c r="G45" s="78">
        <f>'B-2 NF-Comp full by State'!AT45</f>
        <v>8</v>
      </c>
      <c r="H45" s="78">
        <f>'B-2 NF-Comp full by State'!AU45</f>
        <v>23</v>
      </c>
      <c r="I45" s="83">
        <f>'B-2 NF-Comp full by State'!AV45</f>
        <v>0</v>
      </c>
    </row>
    <row r="46" spans="1:9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State'!D46</f>
        <v>566</v>
      </c>
      <c r="E46" s="143">
        <f>'B-2 NF-Comp full by State'!AR46</f>
        <v>85</v>
      </c>
      <c r="F46" s="74">
        <f>'B-2 NF-Comp full by State'!AS46</f>
        <v>13</v>
      </c>
      <c r="G46" s="74">
        <f>'B-2 NF-Comp full by State'!AT46</f>
        <v>20</v>
      </c>
      <c r="H46" s="74">
        <f>'B-2 NF-Comp full by State'!AU46</f>
        <v>52</v>
      </c>
      <c r="I46" s="84">
        <f>'B-2 NF-Comp full by State'!AV46</f>
        <v>0</v>
      </c>
    </row>
    <row r="47" spans="1:9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State'!D47</f>
        <v>2761</v>
      </c>
      <c r="E47" s="142">
        <f>'B-2 NF-Comp full by State'!AR47</f>
        <v>458</v>
      </c>
      <c r="F47" s="78">
        <f>'B-2 NF-Comp full by State'!AS47</f>
        <v>153</v>
      </c>
      <c r="G47" s="78">
        <f>'B-2 NF-Comp full by State'!AT47</f>
        <v>66</v>
      </c>
      <c r="H47" s="78">
        <f>'B-2 NF-Comp full by State'!AU47</f>
        <v>239</v>
      </c>
      <c r="I47" s="83">
        <f>'B-2 NF-Comp full by State'!AV47</f>
        <v>0</v>
      </c>
    </row>
    <row r="48" spans="1:9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State'!D48</f>
        <v>932</v>
      </c>
      <c r="E48" s="142">
        <f>'B-2 NF-Comp full by State'!AR48</f>
        <v>138</v>
      </c>
      <c r="F48" s="78">
        <f>'B-2 NF-Comp full by State'!AS48</f>
        <v>33</v>
      </c>
      <c r="G48" s="78">
        <f>'B-2 NF-Comp full by State'!AT48</f>
        <v>25</v>
      </c>
      <c r="H48" s="78">
        <f>'B-2 NF-Comp full by State'!AU48</f>
        <v>80</v>
      </c>
      <c r="I48" s="83">
        <f>'B-2 NF-Comp full by State'!AV48</f>
        <v>0</v>
      </c>
    </row>
    <row r="49" spans="1:9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State'!D49</f>
        <v>418</v>
      </c>
      <c r="E49" s="142">
        <f>'B-2 NF-Comp full by State'!AR49</f>
        <v>72</v>
      </c>
      <c r="F49" s="78">
        <f>'B-2 NF-Comp full by State'!AS49</f>
        <v>16</v>
      </c>
      <c r="G49" s="78">
        <f>'B-2 NF-Comp full by State'!AT49</f>
        <v>14</v>
      </c>
      <c r="H49" s="78">
        <f>'B-2 NF-Comp full by State'!AU49</f>
        <v>42</v>
      </c>
      <c r="I49" s="83">
        <f>'B-2 NF-Comp full by State'!AV49</f>
        <v>0</v>
      </c>
    </row>
    <row r="50" spans="1:9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State'!D50</f>
        <v>524</v>
      </c>
      <c r="E50" s="142">
        <f>'B-2 NF-Comp full by State'!AR50</f>
        <v>103</v>
      </c>
      <c r="F50" s="78">
        <f>'B-2 NF-Comp full by State'!AS50</f>
        <v>29</v>
      </c>
      <c r="G50" s="78">
        <f>'B-2 NF-Comp full by State'!AT50</f>
        <v>20</v>
      </c>
      <c r="H50" s="78">
        <f>'B-2 NF-Comp full by State'!AU50</f>
        <v>54</v>
      </c>
      <c r="I50" s="83">
        <f>'B-2 NF-Comp full by State'!AV50</f>
        <v>0</v>
      </c>
    </row>
    <row r="51" spans="1:9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State'!D51</f>
        <v>4</v>
      </c>
      <c r="E51" s="143">
        <f>'B-2 NF-Comp full by State'!AR51</f>
        <v>0</v>
      </c>
      <c r="F51" s="74">
        <f>'B-2 NF-Comp full by State'!AS51</f>
        <v>0</v>
      </c>
      <c r="G51" s="74">
        <f>'B-2 NF-Comp full by State'!AT51</f>
        <v>0</v>
      </c>
      <c r="H51" s="74">
        <f>'B-2 NF-Comp full by State'!AU51</f>
        <v>0</v>
      </c>
      <c r="I51" s="84">
        <f>'B-2 NF-Comp full by State'!AV51</f>
        <v>0</v>
      </c>
    </row>
    <row r="52" spans="1:9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State'!D52</f>
        <v>305</v>
      </c>
      <c r="E52" s="142">
        <f>'B-2 NF-Comp full by State'!AR52</f>
        <v>95</v>
      </c>
      <c r="F52" s="78">
        <f>'B-2 NF-Comp full by State'!AS52</f>
        <v>4</v>
      </c>
      <c r="G52" s="78">
        <f>'B-2 NF-Comp full by State'!AT52</f>
        <v>2</v>
      </c>
      <c r="H52" s="78">
        <f>'B-2 NF-Comp full by State'!AU52</f>
        <v>89</v>
      </c>
      <c r="I52" s="83">
        <f>'B-2 NF-Comp full by State'!AV52</f>
        <v>0</v>
      </c>
    </row>
    <row r="53" spans="1:9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State'!D53</f>
        <v>2276</v>
      </c>
      <c r="E53" s="142">
        <f>'B-2 NF-Comp full by State'!AR53</f>
        <v>273</v>
      </c>
      <c r="F53" s="78">
        <f>'B-2 NF-Comp full by State'!AS53</f>
        <v>31</v>
      </c>
      <c r="G53" s="78">
        <f>'B-2 NF-Comp full by State'!AT53</f>
        <v>52</v>
      </c>
      <c r="H53" s="78">
        <f>'B-2 NF-Comp full by State'!AU53</f>
        <v>190</v>
      </c>
      <c r="I53" s="83">
        <f>'B-2 NF-Comp full by State'!AV53</f>
        <v>0</v>
      </c>
    </row>
    <row r="54" spans="1:9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State'!D54</f>
        <v>90</v>
      </c>
      <c r="E54" s="142">
        <f>'B-2 NF-Comp full by State'!AR54</f>
        <v>21</v>
      </c>
      <c r="F54" s="78">
        <f>'B-2 NF-Comp full by State'!AS54</f>
        <v>7</v>
      </c>
      <c r="G54" s="78">
        <f>'B-2 NF-Comp full by State'!AT54</f>
        <v>5</v>
      </c>
      <c r="H54" s="78">
        <f>'B-2 NF-Comp full by State'!AU54</f>
        <v>9</v>
      </c>
      <c r="I54" s="83">
        <f>'B-2 NF-Comp full by State'!AV54</f>
        <v>0</v>
      </c>
    </row>
    <row r="55" spans="1:9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State'!D55</f>
        <v>532</v>
      </c>
      <c r="E55" s="142">
        <f>'B-2 NF-Comp full by State'!AR55</f>
        <v>95</v>
      </c>
      <c r="F55" s="78">
        <f>'B-2 NF-Comp full by State'!AS55</f>
        <v>38</v>
      </c>
      <c r="G55" s="78">
        <f>'B-2 NF-Comp full by State'!AT55</f>
        <v>17</v>
      </c>
      <c r="H55" s="78">
        <f>'B-2 NF-Comp full by State'!AU55</f>
        <v>40</v>
      </c>
      <c r="I55" s="83">
        <f>'B-2 NF-Comp full by State'!AV55</f>
        <v>0</v>
      </c>
    </row>
    <row r="56" spans="1:9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State'!D56</f>
        <v>3023</v>
      </c>
      <c r="E56" s="143">
        <f>'B-2 NF-Comp full by State'!AR56</f>
        <v>499</v>
      </c>
      <c r="F56" s="74">
        <f>'B-2 NF-Comp full by State'!AS56</f>
        <v>86</v>
      </c>
      <c r="G56" s="74">
        <f>'B-2 NF-Comp full by State'!AT56</f>
        <v>111</v>
      </c>
      <c r="H56" s="74">
        <f>'B-2 NF-Comp full by State'!AU56</f>
        <v>302</v>
      </c>
      <c r="I56" s="84">
        <f>'B-2 NF-Comp full by State'!AV56</f>
        <v>0</v>
      </c>
    </row>
    <row r="57" spans="1:9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State'!D57</f>
        <v>383</v>
      </c>
      <c r="E57" s="142">
        <f>'B-2 NF-Comp full by State'!AR57</f>
        <v>41</v>
      </c>
      <c r="F57" s="78">
        <f>'B-2 NF-Comp full by State'!AS57</f>
        <v>2</v>
      </c>
      <c r="G57" s="78">
        <f>'B-2 NF-Comp full by State'!AT57</f>
        <v>11</v>
      </c>
      <c r="H57" s="78">
        <f>'B-2 NF-Comp full by State'!AU57</f>
        <v>28</v>
      </c>
      <c r="I57" s="83">
        <f>'B-2 NF-Comp full by State'!AV57</f>
        <v>0</v>
      </c>
    </row>
    <row r="58" spans="1:9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State'!D58</f>
        <v>591</v>
      </c>
      <c r="E58" s="142">
        <f>'B-2 NF-Comp full by State'!AR58</f>
        <v>100</v>
      </c>
      <c r="F58" s="78">
        <f>'B-2 NF-Comp full by State'!AS58</f>
        <v>33</v>
      </c>
      <c r="G58" s="78">
        <f>'B-2 NF-Comp full by State'!AT58</f>
        <v>19</v>
      </c>
      <c r="H58" s="78">
        <f>'B-2 NF-Comp full by State'!AU58</f>
        <v>48</v>
      </c>
      <c r="I58" s="83">
        <f>'B-2 NF-Comp full by State'!AV58</f>
        <v>0</v>
      </c>
    </row>
    <row r="59" spans="1:9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State'!D59</f>
        <v>115</v>
      </c>
      <c r="E59" s="142">
        <f>'B-2 NF-Comp full by State'!AR59</f>
        <v>18</v>
      </c>
      <c r="F59" s="78">
        <f>'B-2 NF-Comp full by State'!AS59</f>
        <v>9</v>
      </c>
      <c r="G59" s="78">
        <f>'B-2 NF-Comp full by State'!AT59</f>
        <v>2</v>
      </c>
      <c r="H59" s="78">
        <f>'B-2 NF-Comp full by State'!AU59</f>
        <v>7</v>
      </c>
      <c r="I59" s="83">
        <f>'B-2 NF-Comp full by State'!AV59</f>
        <v>0</v>
      </c>
    </row>
    <row r="60" spans="1:9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State'!D60</f>
        <v>670</v>
      </c>
      <c r="E60" s="142">
        <f>'B-2 NF-Comp full by State'!AR60</f>
        <v>114</v>
      </c>
      <c r="F60" s="78">
        <f>'B-2 NF-Comp full by State'!AS60</f>
        <v>32</v>
      </c>
      <c r="G60" s="78">
        <f>'B-2 NF-Comp full by State'!AT60</f>
        <v>19</v>
      </c>
      <c r="H60" s="78">
        <f>'B-2 NF-Comp full by State'!AU60</f>
        <v>63</v>
      </c>
      <c r="I60" s="83">
        <f>'B-2 NF-Comp full by State'!AV60</f>
        <v>0</v>
      </c>
    </row>
    <row r="61" spans="1:9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State'!D61</f>
        <v>475</v>
      </c>
      <c r="E61" s="143">
        <f>'B-2 NF-Comp full by State'!AR61</f>
        <v>44</v>
      </c>
      <c r="F61" s="74">
        <f>'B-2 NF-Comp full by State'!AS61</f>
        <v>19</v>
      </c>
      <c r="G61" s="74">
        <f>'B-2 NF-Comp full by State'!AT61</f>
        <v>8</v>
      </c>
      <c r="H61" s="74">
        <f>'B-2 NF-Comp full by State'!AU61</f>
        <v>17</v>
      </c>
      <c r="I61" s="84">
        <f>'B-2 NF-Comp full by State'!AV61</f>
        <v>0</v>
      </c>
    </row>
    <row r="62" spans="1:9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State'!D62</f>
        <v>280</v>
      </c>
      <c r="E62" s="142">
        <f>'B-2 NF-Comp full by State'!AR62</f>
        <v>42</v>
      </c>
      <c r="F62" s="78">
        <f>'B-2 NF-Comp full by State'!AS62</f>
        <v>24</v>
      </c>
      <c r="G62" s="78">
        <f>'B-2 NF-Comp full by State'!AT62</f>
        <v>6</v>
      </c>
      <c r="H62" s="78">
        <f>'B-2 NF-Comp full by State'!AU62</f>
        <v>12</v>
      </c>
      <c r="I62" s="83">
        <f>'B-2 NF-Comp full by State'!AV62</f>
        <v>0</v>
      </c>
    </row>
    <row r="63" spans="1:9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State'!D63</f>
        <v>229</v>
      </c>
      <c r="E63" s="142">
        <f>'B-2 NF-Comp full by State'!AR63</f>
        <v>19</v>
      </c>
      <c r="F63" s="78">
        <f>'B-2 NF-Comp full by State'!AS63</f>
        <v>3</v>
      </c>
      <c r="G63" s="78">
        <f>'B-2 NF-Comp full by State'!AT63</f>
        <v>4</v>
      </c>
      <c r="H63" s="78">
        <f>'B-2 NF-Comp full by State'!AU63</f>
        <v>12</v>
      </c>
      <c r="I63" s="83">
        <f>'B-2 NF-Comp full by State'!AV63</f>
        <v>0</v>
      </c>
    </row>
  </sheetData>
  <sheetProtection/>
  <hyperlinks>
    <hyperlink ref="J5" location="ToC!A1" display="Table of Contents"/>
  </hyperlinks>
  <printOptions horizontalCentered="1"/>
  <pageMargins left="0.63" right="0.2" top="0.67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5.421875" style="0" customWidth="1"/>
    <col min="6" max="6" width="8.00390625" style="0" customWidth="1"/>
    <col min="7" max="7" width="9.421875" style="0" bestFit="1" customWidth="1"/>
    <col min="8" max="8" width="12.140625" style="0" customWidth="1"/>
    <col min="9" max="9" width="10.00390625" style="0" customWidth="1"/>
    <col min="10" max="10" width="12.28125" style="0" customWidth="1"/>
    <col min="11" max="11" width="11.140625" style="0" customWidth="1"/>
    <col min="12" max="12" width="8.28125" style="0" customWidth="1"/>
    <col min="13" max="13" width="7.7109375" style="0" customWidth="1"/>
    <col min="14" max="14" width="13.7109375" style="0" customWidth="1"/>
    <col min="15" max="15" width="9.421875" style="0" customWidth="1"/>
    <col min="16" max="16" width="7.57421875" style="0" customWidth="1"/>
    <col min="17" max="17" width="12.7109375" style="0" customWidth="1"/>
    <col min="18" max="18" width="6.28125" style="0" customWidth="1"/>
  </cols>
  <sheetData>
    <row r="1" spans="1:18" ht="16.5">
      <c r="A1" s="1" t="s">
        <v>12</v>
      </c>
      <c r="B1" s="2" t="s">
        <v>13</v>
      </c>
      <c r="C1" s="3" t="s">
        <v>14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8" ht="15.75" customHeight="1">
      <c r="A2" s="7"/>
      <c r="B2" s="8" t="s">
        <v>15</v>
      </c>
      <c r="C2" s="184" t="s">
        <v>15</v>
      </c>
      <c r="D2" s="180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8" ht="15.75" customHeight="1">
      <c r="A3" s="17"/>
      <c r="B3" s="8" t="s">
        <v>17</v>
      </c>
      <c r="C3" s="166" t="s">
        <v>18</v>
      </c>
      <c r="D3" s="181" t="s">
        <v>15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8" ht="16.5" customHeight="1">
      <c r="A4" s="25"/>
      <c r="B4" s="8" t="s">
        <v>18</v>
      </c>
      <c r="C4" s="167" t="s">
        <v>239</v>
      </c>
      <c r="D4" s="182" t="s">
        <v>39</v>
      </c>
      <c r="E4" s="161" t="s">
        <v>32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>
      <c r="A5" s="33"/>
      <c r="B5" s="34"/>
      <c r="C5" s="168" t="s">
        <v>150</v>
      </c>
      <c r="D5" s="183" t="s">
        <v>52</v>
      </c>
      <c r="E5" s="136" t="s">
        <v>52</v>
      </c>
      <c r="F5" s="159" t="s">
        <v>170</v>
      </c>
      <c r="G5" s="38" t="s">
        <v>171</v>
      </c>
      <c r="H5" s="38" t="s">
        <v>215</v>
      </c>
      <c r="I5" s="38" t="s">
        <v>301</v>
      </c>
      <c r="J5" s="38" t="s">
        <v>201</v>
      </c>
      <c r="K5" s="38" t="s">
        <v>230</v>
      </c>
      <c r="L5" s="38" t="s">
        <v>191</v>
      </c>
      <c r="M5" s="38" t="s">
        <v>173</v>
      </c>
      <c r="N5" s="38" t="s">
        <v>174</v>
      </c>
      <c r="O5" s="38" t="s">
        <v>192</v>
      </c>
      <c r="P5" s="38" t="s">
        <v>175</v>
      </c>
      <c r="Q5" s="38" t="s">
        <v>231</v>
      </c>
      <c r="R5" s="40" t="s">
        <v>225</v>
      </c>
      <c r="S5" s="147" t="s">
        <v>242</v>
      </c>
    </row>
    <row r="6" spans="1:18" ht="14.25" thickBot="1">
      <c r="A6" s="42" t="str">
        <f>'B-2 NF-Comp full by State'!A6</f>
        <v>Total 2014</v>
      </c>
      <c r="B6" s="43">
        <f>'B-2 NF-Comp full by State'!B6</f>
        <v>191553</v>
      </c>
      <c r="C6" s="169">
        <f>'B-2 NF-Comp full by State'!C6</f>
        <v>136795</v>
      </c>
      <c r="D6" s="134">
        <f>'B-2 NF-Comp full by State'!AW6</f>
        <v>42193</v>
      </c>
      <c r="E6" s="138">
        <f>'B-2 NF-Comp full by State'!AX6</f>
        <v>35591</v>
      </c>
      <c r="F6" s="46">
        <f>'B-2 NF-Comp full by State'!AY6</f>
        <v>4208</v>
      </c>
      <c r="G6" s="47">
        <f>'B-2 NF-Comp full by State'!AZ6</f>
        <v>7844</v>
      </c>
      <c r="H6" s="47">
        <f>'B-2 NF-Comp full by State'!BA6</f>
        <v>4300</v>
      </c>
      <c r="I6" s="47">
        <f>'B-2 NF-Comp full by State'!BB6</f>
        <v>73</v>
      </c>
      <c r="J6" s="47">
        <f>'B-2 NF-Comp full by State'!BC6</f>
        <v>5033</v>
      </c>
      <c r="K6" s="47">
        <f>'B-2 NF-Comp full by State'!BD6</f>
        <v>4045</v>
      </c>
      <c r="L6" s="47">
        <f>'B-2 NF-Comp full by State'!BE6</f>
        <v>1531</v>
      </c>
      <c r="M6" s="47">
        <f>'B-2 NF-Comp full by State'!BF6</f>
        <v>1306</v>
      </c>
      <c r="N6" s="46">
        <f>'B-2 NF-Comp full by State'!BG6</f>
        <v>3707</v>
      </c>
      <c r="O6" s="47">
        <f>'B-2 NF-Comp full by State'!BH6</f>
        <v>2357</v>
      </c>
      <c r="P6" s="47">
        <f>'B-2 NF-Comp full by State'!BI6</f>
        <v>553</v>
      </c>
      <c r="Q6" s="47">
        <f>'B-2 NF-Comp full by State'!BJ6</f>
        <v>634</v>
      </c>
      <c r="R6" s="49">
        <f>'B-2 NF-Comp full by State'!BK6</f>
        <v>0</v>
      </c>
    </row>
    <row r="7" spans="1:18" ht="14.25" thickBot="1">
      <c r="A7" s="42">
        <f>'B-2 NF-Comp full by State'!A7</f>
        <v>2013</v>
      </c>
      <c r="B7" s="43">
        <f>'B-2 NF-Comp full by State'!B7</f>
        <v>190592</v>
      </c>
      <c r="C7" s="169">
        <f>'B-2 NF-Comp full by State'!C7</f>
        <v>135620</v>
      </c>
      <c r="D7" s="134">
        <f>'B-2 NF-Comp full by State'!AW7</f>
        <v>41729</v>
      </c>
      <c r="E7" s="138">
        <f>'B-2 NF-Comp full by State'!AX7</f>
        <v>35139</v>
      </c>
      <c r="F7" s="46">
        <f>'B-2 NF-Comp full by State'!AY7</f>
        <v>4217</v>
      </c>
      <c r="G7" s="47">
        <f>'B-2 NF-Comp full by State'!AZ7</f>
        <v>7273</v>
      </c>
      <c r="H7" s="47">
        <f>'B-2 NF-Comp full by State'!BA7</f>
        <v>4281</v>
      </c>
      <c r="I7" s="47">
        <f>'B-2 NF-Comp full by State'!BB7</f>
        <v>88</v>
      </c>
      <c r="J7" s="47">
        <f>'B-2 NF-Comp full by State'!BC7</f>
        <v>4977</v>
      </c>
      <c r="K7" s="47">
        <f>'B-2 NF-Comp full by State'!BD7</f>
        <v>3939</v>
      </c>
      <c r="L7" s="47">
        <f>'B-2 NF-Comp full by State'!BE7</f>
        <v>1352</v>
      </c>
      <c r="M7" s="47">
        <f>'B-2 NF-Comp full by State'!BF7</f>
        <v>1356</v>
      </c>
      <c r="N7" s="46">
        <f>'B-2 NF-Comp full by State'!BG7</f>
        <v>4114</v>
      </c>
      <c r="O7" s="47">
        <f>'B-2 NF-Comp full by State'!BH7</f>
        <v>2335</v>
      </c>
      <c r="P7" s="47">
        <f>'B-2 NF-Comp full by State'!BI7</f>
        <v>563</v>
      </c>
      <c r="Q7" s="47">
        <f>'B-2 NF-Comp full by State'!BJ7</f>
        <v>644</v>
      </c>
      <c r="R7" s="49">
        <f>'B-2 NF-Comp full by State'!BK7</f>
        <v>0</v>
      </c>
    </row>
    <row r="8" spans="1:18" ht="14.25" thickBot="1">
      <c r="A8" s="42">
        <f>'B-2 NF-Comp full by State'!A8</f>
        <v>2012</v>
      </c>
      <c r="B8" s="51">
        <f>'B-2 NF-Comp full by State'!B8</f>
        <v>193650</v>
      </c>
      <c r="C8" s="170">
        <f>'B-2 NF-Comp full by State'!C8</f>
        <v>140098</v>
      </c>
      <c r="D8" s="135">
        <f>'B-2 NF-Comp full by State'!AW8</f>
        <v>43044</v>
      </c>
      <c r="E8" s="138">
        <f>'B-2 NF-Comp full by State'!AX8</f>
        <v>35996</v>
      </c>
      <c r="F8" s="46">
        <f>'B-2 NF-Comp full by State'!AY8</f>
        <v>4827</v>
      </c>
      <c r="G8" s="47">
        <f>'B-2 NF-Comp full by State'!AZ8</f>
        <v>7220</v>
      </c>
      <c r="H8" s="47">
        <f>'B-2 NF-Comp full by State'!BA8</f>
        <v>4409</v>
      </c>
      <c r="I8" s="47">
        <f>'B-2 NF-Comp full by State'!BB8</f>
        <v>90</v>
      </c>
      <c r="J8" s="47">
        <f>'B-2 NF-Comp full by State'!BC8</f>
        <v>5094</v>
      </c>
      <c r="K8" s="47">
        <f>'B-2 NF-Comp full by State'!BD8</f>
        <v>3872</v>
      </c>
      <c r="L8" s="47">
        <f>'B-2 NF-Comp full by State'!BE8</f>
        <v>1345</v>
      </c>
      <c r="M8" s="47">
        <f>'B-2 NF-Comp full by State'!BF8</f>
        <v>1484</v>
      </c>
      <c r="N8" s="46">
        <f>'B-2 NF-Comp full by State'!BG8</f>
        <v>4133</v>
      </c>
      <c r="O8" s="47">
        <f>'B-2 NF-Comp full by State'!BH8</f>
        <v>2292</v>
      </c>
      <c r="P8" s="47">
        <f>'B-2 NF-Comp full by State'!BI8</f>
        <v>561</v>
      </c>
      <c r="Q8" s="47">
        <f>'B-2 NF-Comp full by State'!BJ8</f>
        <v>669</v>
      </c>
      <c r="R8" s="49">
        <f>'B-2 NF-Comp full by State'!BK8</f>
        <v>0</v>
      </c>
    </row>
    <row r="9" spans="1:18" ht="14.25" thickBot="1">
      <c r="A9" s="42">
        <f>'B-2 NF-Comp full by State'!A9</f>
        <v>2011</v>
      </c>
      <c r="B9" s="51">
        <f>'B-2 NF-Comp full by State'!B9</f>
        <v>204144</v>
      </c>
      <c r="C9" s="170">
        <f>'B-2 NF-Comp full by State'!C9</f>
        <v>149366</v>
      </c>
      <c r="D9" s="135">
        <f>'B-2 NF-Comp full by State'!AW9</f>
        <v>46336</v>
      </c>
      <c r="E9" s="138">
        <f>'B-2 NF-Comp full by State'!AX9</f>
        <v>38945</v>
      </c>
      <c r="F9" s="46">
        <f>'B-2 NF-Comp full by State'!AY9</f>
        <v>5395</v>
      </c>
      <c r="G9" s="47">
        <f>'B-2 NF-Comp full by State'!AZ9</f>
        <v>7628</v>
      </c>
      <c r="H9" s="47">
        <f>'B-2 NF-Comp full by State'!BA9</f>
        <v>4782</v>
      </c>
      <c r="I9" s="47">
        <f>'B-2 NF-Comp full by State'!BB9</f>
        <v>89</v>
      </c>
      <c r="J9" s="47">
        <f>'B-2 NF-Comp full by State'!BC9</f>
        <v>5510</v>
      </c>
      <c r="K9" s="47">
        <f>'B-2 NF-Comp full by State'!BD9</f>
        <v>4456</v>
      </c>
      <c r="L9" s="47">
        <f>'B-2 NF-Comp full by State'!BE9</f>
        <v>1497</v>
      </c>
      <c r="M9" s="47">
        <f>'B-2 NF-Comp full by State'!BF9</f>
        <v>1496</v>
      </c>
      <c r="N9" s="46">
        <f>'B-2 NF-Comp full by State'!BG9</f>
        <v>4270</v>
      </c>
      <c r="O9" s="47">
        <f>'B-2 NF-Comp full by State'!BH9</f>
        <v>2471</v>
      </c>
      <c r="P9" s="47">
        <f>'B-2 NF-Comp full by State'!BI9</f>
        <v>604</v>
      </c>
      <c r="Q9" s="47">
        <f>'B-2 NF-Comp full by State'!BJ9</f>
        <v>747</v>
      </c>
      <c r="R9" s="49">
        <f>'B-2 NF-Comp full by State'!BK9</f>
        <v>0</v>
      </c>
    </row>
    <row r="10" spans="1:18" ht="14.25" thickBot="1">
      <c r="A10" s="42">
        <f>'B-2 NF-Comp full by State'!A10</f>
        <v>2010</v>
      </c>
      <c r="B10" s="51">
        <f>'B-2 NF-Comp full by State'!B10</f>
        <v>211937</v>
      </c>
      <c r="C10" s="170">
        <f>'B-2 NF-Comp full by State'!C10</f>
        <v>157962</v>
      </c>
      <c r="D10" s="135">
        <f>'B-2 NF-Comp full by State'!AW10</f>
        <v>49150</v>
      </c>
      <c r="E10" s="138">
        <f>'B-2 NF-Comp full by State'!AX10</f>
        <v>41777</v>
      </c>
      <c r="F10" s="46">
        <f>'B-2 NF-Comp full by State'!AY10</f>
        <v>5614</v>
      </c>
      <c r="G10" s="47">
        <f>'B-2 NF-Comp full by State'!AZ10</f>
        <v>8736</v>
      </c>
      <c r="H10" s="47">
        <f>'B-2 NF-Comp full by State'!BA10</f>
        <v>5009</v>
      </c>
      <c r="I10" s="47">
        <f>'B-2 NF-Comp full by State'!BB10</f>
        <v>97</v>
      </c>
      <c r="J10" s="47">
        <f>'B-2 NF-Comp full by State'!BC10</f>
        <v>5789</v>
      </c>
      <c r="K10" s="47">
        <f>'B-2 NF-Comp full by State'!BD10</f>
        <v>4657</v>
      </c>
      <c r="L10" s="47">
        <f>'B-2 NF-Comp full by State'!BE10</f>
        <v>1519</v>
      </c>
      <c r="M10" s="47">
        <f>'B-2 NF-Comp full by State'!BF10</f>
        <v>1727</v>
      </c>
      <c r="N10" s="46">
        <f>'B-2 NF-Comp full by State'!BG10</f>
        <v>4524</v>
      </c>
      <c r="O10" s="47">
        <f>'B-2 NF-Comp full by State'!BH10</f>
        <v>2598</v>
      </c>
      <c r="P10" s="47">
        <f>'B-2 NF-Comp full by State'!BI10</f>
        <v>619</v>
      </c>
      <c r="Q10" s="47">
        <f>'B-2 NF-Comp full by State'!BJ10</f>
        <v>888</v>
      </c>
      <c r="R10" s="49">
        <f>'B-2 NF-Comp full by State'!BK10</f>
        <v>0</v>
      </c>
    </row>
    <row r="11" spans="1:18" ht="14.25" thickBot="1">
      <c r="A11" s="42">
        <f>'B-2 NF-Comp full by State'!A11</f>
        <v>2009</v>
      </c>
      <c r="B11" s="43">
        <f>'B-2 NF-Comp full by State'!B11</f>
        <v>233025</v>
      </c>
      <c r="C11" s="169">
        <f>'B-2 NF-Comp full by State'!C11</f>
        <v>176083</v>
      </c>
      <c r="D11" s="135">
        <f>'B-2 NF-Comp full by State'!AW11</f>
        <v>54668</v>
      </c>
      <c r="E11" s="138">
        <f>'B-2 NF-Comp full by State'!AX11</f>
        <v>46825</v>
      </c>
      <c r="F11" s="46">
        <f>'B-2 NF-Comp full by State'!AY11</f>
        <v>5707</v>
      </c>
      <c r="G11" s="47">
        <f>'B-2 NF-Comp full by State'!AZ11</f>
        <v>11577</v>
      </c>
      <c r="H11" s="47">
        <f>'B-2 NF-Comp full by State'!BA11</f>
        <v>5066</v>
      </c>
      <c r="I11" s="47">
        <f>'B-2 NF-Comp full by State'!BB11</f>
        <v>125</v>
      </c>
      <c r="J11" s="47">
        <f>'B-2 NF-Comp full by State'!BC11</f>
        <v>6022</v>
      </c>
      <c r="K11" s="47">
        <f>'B-2 NF-Comp full by State'!BD11</f>
        <v>5318</v>
      </c>
      <c r="L11" s="47">
        <f>'B-2 NF-Comp full by State'!BE11</f>
        <v>1675</v>
      </c>
      <c r="M11" s="47">
        <f>'B-2 NF-Comp full by State'!BF11</f>
        <v>1829</v>
      </c>
      <c r="N11" s="46">
        <f>'B-2 NF-Comp full by State'!BG11</f>
        <v>4768</v>
      </c>
      <c r="O11" s="47">
        <f>'B-2 NF-Comp full by State'!BH11</f>
        <v>2932</v>
      </c>
      <c r="P11" s="47">
        <f>'B-2 NF-Comp full by State'!BI11</f>
        <v>731</v>
      </c>
      <c r="Q11" s="47">
        <f>'B-2 NF-Comp full by State'!BJ11</f>
        <v>1075</v>
      </c>
      <c r="R11" s="49">
        <f>'B-2 NF-Comp full by State'!BK11</f>
        <v>0</v>
      </c>
    </row>
    <row r="12" spans="1:18" ht="14.25" customHeight="1">
      <c r="A12" s="53" t="s">
        <v>85</v>
      </c>
      <c r="B12" s="54">
        <f>'B-2 NF-Comp full by State'!B12</f>
        <v>1150</v>
      </c>
      <c r="C12" s="171">
        <f>'B-2 NF-Comp full by State'!C12</f>
        <v>140</v>
      </c>
      <c r="D12" s="59">
        <f>'B-2 NF-Comp full by State'!AW12</f>
        <v>58</v>
      </c>
      <c r="E12" s="178">
        <f>'B-2 NF-Comp full by State'!AX12</f>
        <v>56</v>
      </c>
      <c r="F12" s="57">
        <f>'B-2 NF-Comp full by State'!AY12</f>
        <v>8</v>
      </c>
      <c r="G12" s="57">
        <f>'B-2 NF-Comp full by State'!AZ12</f>
        <v>10</v>
      </c>
      <c r="H12" s="57">
        <f>'B-2 NF-Comp full by State'!BA12</f>
        <v>7</v>
      </c>
      <c r="I12" s="57">
        <f>'B-2 NF-Comp full by State'!BB12</f>
        <v>0</v>
      </c>
      <c r="J12" s="57">
        <f>'B-2 NF-Comp full by State'!BC12</f>
        <v>3</v>
      </c>
      <c r="K12" s="57">
        <f>'B-2 NF-Comp full by State'!BD12</f>
        <v>4</v>
      </c>
      <c r="L12" s="57">
        <f>'B-2 NF-Comp full by State'!BE12</f>
        <v>9</v>
      </c>
      <c r="M12" s="132">
        <f>'B-2 NF-Comp full by State'!BF12</f>
        <v>6</v>
      </c>
      <c r="N12" s="57">
        <f>'B-2 NF-Comp full by State'!BG12</f>
        <v>3</v>
      </c>
      <c r="O12" s="57">
        <f>'B-2 NF-Comp full by State'!BH12</f>
        <v>6</v>
      </c>
      <c r="P12" s="57">
        <f>'B-2 NF-Comp full by State'!BI12</f>
        <v>0</v>
      </c>
      <c r="Q12" s="57">
        <f>'B-2 NF-Comp full by State'!BJ12</f>
        <v>0</v>
      </c>
      <c r="R12" s="59">
        <f>'B-2 NF-Comp full by State'!BK12</f>
        <v>0</v>
      </c>
    </row>
    <row r="13" spans="1:18" ht="14.25" customHeight="1">
      <c r="A13" s="53" t="s">
        <v>86</v>
      </c>
      <c r="B13" s="54">
        <f>'B-2 NF-Comp full by State'!B13</f>
        <v>915</v>
      </c>
      <c r="C13" s="171">
        <f>'B-2 NF-Comp full by State'!C13</f>
        <v>791</v>
      </c>
      <c r="D13" s="59">
        <f>'B-2 NF-Comp full by State'!AW13</f>
        <v>273</v>
      </c>
      <c r="E13" s="178">
        <f>'B-2 NF-Comp full by State'!AX13</f>
        <v>232</v>
      </c>
      <c r="F13" s="57">
        <f>'B-2 NF-Comp full by State'!AY13</f>
        <v>36</v>
      </c>
      <c r="G13" s="57">
        <f>'B-2 NF-Comp full by State'!AZ13</f>
        <v>22</v>
      </c>
      <c r="H13" s="57">
        <f>'B-2 NF-Comp full by State'!BA13</f>
        <v>20</v>
      </c>
      <c r="I13" s="57">
        <f>'B-2 NF-Comp full by State'!BB13</f>
        <v>0</v>
      </c>
      <c r="J13" s="57">
        <f>'B-2 NF-Comp full by State'!BC13</f>
        <v>36</v>
      </c>
      <c r="K13" s="57">
        <f>'B-2 NF-Comp full by State'!BD13</f>
        <v>34</v>
      </c>
      <c r="L13" s="57">
        <f>'B-2 NF-Comp full by State'!BE13</f>
        <v>12</v>
      </c>
      <c r="M13" s="57">
        <f>'B-2 NF-Comp full by State'!BF13</f>
        <v>18</v>
      </c>
      <c r="N13" s="57">
        <f>'B-2 NF-Comp full by State'!BG13</f>
        <v>30</v>
      </c>
      <c r="O13" s="57">
        <f>'B-2 NF-Comp full by State'!BH13</f>
        <v>15</v>
      </c>
      <c r="P13" s="57">
        <f>'B-2 NF-Comp full by State'!BI13</f>
        <v>6</v>
      </c>
      <c r="Q13" s="57">
        <f>'B-2 NF-Comp full by State'!BJ13</f>
        <v>3</v>
      </c>
      <c r="R13" s="59">
        <f>'B-2 NF-Comp full by State'!BK13</f>
        <v>0</v>
      </c>
    </row>
    <row r="14" spans="1:18" ht="14.25" customHeight="1">
      <c r="A14" s="53" t="s">
        <v>87</v>
      </c>
      <c r="B14" s="54">
        <f>'B-2 NF-Comp full by State'!B14</f>
        <v>1845</v>
      </c>
      <c r="C14" s="171">
        <f>'B-2 NF-Comp full by State'!C14</f>
        <v>1572</v>
      </c>
      <c r="D14" s="59">
        <f>'B-2 NF-Comp full by State'!AW14</f>
        <v>357</v>
      </c>
      <c r="E14" s="178">
        <f>'B-2 NF-Comp full by State'!AX14</f>
        <v>304</v>
      </c>
      <c r="F14" s="57">
        <f>'B-2 NF-Comp full by State'!AY14</f>
        <v>40</v>
      </c>
      <c r="G14" s="57">
        <f>'B-2 NF-Comp full by State'!AZ14</f>
        <v>43</v>
      </c>
      <c r="H14" s="57">
        <f>'B-2 NF-Comp full by State'!BA14</f>
        <v>67</v>
      </c>
      <c r="I14" s="57">
        <f>'B-2 NF-Comp full by State'!BB14</f>
        <v>0</v>
      </c>
      <c r="J14" s="57">
        <f>'B-2 NF-Comp full by State'!BC14</f>
        <v>43</v>
      </c>
      <c r="K14" s="57">
        <f>'B-2 NF-Comp full by State'!BD14</f>
        <v>45</v>
      </c>
      <c r="L14" s="57">
        <f>'B-2 NF-Comp full by State'!BE14</f>
        <v>11</v>
      </c>
      <c r="M14" s="57">
        <f>'B-2 NF-Comp full by State'!BF14</f>
        <v>7</v>
      </c>
      <c r="N14" s="57">
        <f>'B-2 NF-Comp full by State'!BG14</f>
        <v>25</v>
      </c>
      <c r="O14" s="57">
        <f>'B-2 NF-Comp full by State'!BH14</f>
        <v>15</v>
      </c>
      <c r="P14" s="57">
        <f>'B-2 NF-Comp full by State'!BI14</f>
        <v>2</v>
      </c>
      <c r="Q14" s="57">
        <f>'B-2 NF-Comp full by State'!BJ14</f>
        <v>6</v>
      </c>
      <c r="R14" s="59">
        <f>'B-2 NF-Comp full by State'!BK14</f>
        <v>0</v>
      </c>
    </row>
    <row r="15" spans="1:18" ht="14.25" customHeight="1">
      <c r="A15" s="53" t="s">
        <v>88</v>
      </c>
      <c r="B15" s="54">
        <f>'B-2 NF-Comp full by State'!B15</f>
        <v>4118</v>
      </c>
      <c r="C15" s="171">
        <f>'B-2 NF-Comp full by State'!C15</f>
        <v>2525</v>
      </c>
      <c r="D15" s="59">
        <f>'B-2 NF-Comp full by State'!AW15</f>
        <v>559</v>
      </c>
      <c r="E15" s="178">
        <f>'B-2 NF-Comp full by State'!AX15</f>
        <v>456</v>
      </c>
      <c r="F15" s="57">
        <f>'B-2 NF-Comp full by State'!AY15</f>
        <v>55</v>
      </c>
      <c r="G15" s="57">
        <f>'B-2 NF-Comp full by State'!AZ15</f>
        <v>101</v>
      </c>
      <c r="H15" s="57">
        <f>'B-2 NF-Comp full by State'!BA15</f>
        <v>49</v>
      </c>
      <c r="I15" s="57">
        <f>'B-2 NF-Comp full by State'!BB15</f>
        <v>0</v>
      </c>
      <c r="J15" s="57">
        <f>'B-2 NF-Comp full by State'!BC15</f>
        <v>92</v>
      </c>
      <c r="K15" s="57">
        <f>'B-2 NF-Comp full by State'!BD15</f>
        <v>55</v>
      </c>
      <c r="L15" s="57">
        <f>'B-2 NF-Comp full by State'!BE15</f>
        <v>21</v>
      </c>
      <c r="M15" s="57">
        <f>'B-2 NF-Comp full by State'!BF15</f>
        <v>12</v>
      </c>
      <c r="N15" s="57">
        <f>'B-2 NF-Comp full by State'!BG15</f>
        <v>35</v>
      </c>
      <c r="O15" s="57">
        <f>'B-2 NF-Comp full by State'!BH15</f>
        <v>23</v>
      </c>
      <c r="P15" s="57">
        <f>'B-2 NF-Comp full by State'!BI15</f>
        <v>8</v>
      </c>
      <c r="Q15" s="57">
        <f>'B-2 NF-Comp full by State'!BJ15</f>
        <v>5</v>
      </c>
      <c r="R15" s="59">
        <f>'B-2 NF-Comp full by State'!BK15</f>
        <v>0</v>
      </c>
    </row>
    <row r="16" spans="1:18" ht="14.25" customHeight="1" thickBot="1">
      <c r="A16" s="60" t="s">
        <v>89</v>
      </c>
      <c r="B16" s="61">
        <f>'B-2 NF-Comp full by State'!B16</f>
        <v>39636</v>
      </c>
      <c r="C16" s="172">
        <f>'B-2 NF-Comp full by State'!C16</f>
        <v>24968</v>
      </c>
      <c r="D16" s="66">
        <f>'B-2 NF-Comp full by State'!AW16</f>
        <v>6278</v>
      </c>
      <c r="E16" s="179">
        <f>'B-2 NF-Comp full by State'!AX16</f>
        <v>5581</v>
      </c>
      <c r="F16" s="64">
        <f>'B-2 NF-Comp full by State'!AY16</f>
        <v>1169</v>
      </c>
      <c r="G16" s="64">
        <f>'B-2 NF-Comp full by State'!AZ16</f>
        <v>1087</v>
      </c>
      <c r="H16" s="64">
        <f>'B-2 NF-Comp full by State'!BA16</f>
        <v>586</v>
      </c>
      <c r="I16" s="64">
        <f>'B-2 NF-Comp full by State'!BB16</f>
        <v>16</v>
      </c>
      <c r="J16" s="64">
        <f>'B-2 NF-Comp full by State'!BC16</f>
        <v>752</v>
      </c>
      <c r="K16" s="64">
        <f>'B-2 NF-Comp full by State'!BD16</f>
        <v>379</v>
      </c>
      <c r="L16" s="64">
        <f>'B-2 NF-Comp full by State'!BE16</f>
        <v>240</v>
      </c>
      <c r="M16" s="64">
        <f>'B-2 NF-Comp full by State'!BF16</f>
        <v>253</v>
      </c>
      <c r="N16" s="64">
        <f>'B-2 NF-Comp full by State'!BG16</f>
        <v>558</v>
      </c>
      <c r="O16" s="64">
        <f>'B-2 NF-Comp full by State'!BH16</f>
        <v>275</v>
      </c>
      <c r="P16" s="64">
        <f>'B-2 NF-Comp full by State'!BI16</f>
        <v>78</v>
      </c>
      <c r="Q16" s="64">
        <f>'B-2 NF-Comp full by State'!BJ16</f>
        <v>188</v>
      </c>
      <c r="R16" s="66">
        <f>'B-2 NF-Comp full by State'!BK16</f>
        <v>0</v>
      </c>
    </row>
    <row r="17" spans="1:18" ht="14.25" customHeight="1" thickTop="1">
      <c r="A17" s="53" t="s">
        <v>90</v>
      </c>
      <c r="B17" s="54">
        <f>'B-2 NF-Comp full by State'!B17</f>
        <v>3848</v>
      </c>
      <c r="C17" s="171">
        <f>'B-2 NF-Comp full by State'!C17</f>
        <v>2460</v>
      </c>
      <c r="D17" s="59">
        <f>'B-2 NF-Comp full by State'!AW17</f>
        <v>771</v>
      </c>
      <c r="E17" s="178">
        <f>'B-2 NF-Comp full by State'!AX17</f>
        <v>607</v>
      </c>
      <c r="F17" s="57">
        <f>'B-2 NF-Comp full by State'!AY17</f>
        <v>53</v>
      </c>
      <c r="G17" s="57">
        <f>'B-2 NF-Comp full by State'!AZ17</f>
        <v>127</v>
      </c>
      <c r="H17" s="57">
        <f>'B-2 NF-Comp full by State'!BA17</f>
        <v>95</v>
      </c>
      <c r="I17" s="57">
        <f>'B-2 NF-Comp full by State'!BB17</f>
        <v>4</v>
      </c>
      <c r="J17" s="57">
        <f>'B-2 NF-Comp full by State'!BC17</f>
        <v>97</v>
      </c>
      <c r="K17" s="57">
        <f>'B-2 NF-Comp full by State'!BD17</f>
        <v>74</v>
      </c>
      <c r="L17" s="57">
        <f>'B-2 NF-Comp full by State'!BE17</f>
        <v>16</v>
      </c>
      <c r="M17" s="57">
        <f>'B-2 NF-Comp full by State'!BF17</f>
        <v>24</v>
      </c>
      <c r="N17" s="57">
        <f>'B-2 NF-Comp full by State'!BG17</f>
        <v>58</v>
      </c>
      <c r="O17" s="57">
        <f>'B-2 NF-Comp full by State'!BH17</f>
        <v>37</v>
      </c>
      <c r="P17" s="57">
        <f>'B-2 NF-Comp full by State'!BI17</f>
        <v>13</v>
      </c>
      <c r="Q17" s="57">
        <f>'B-2 NF-Comp full by State'!BJ17</f>
        <v>9</v>
      </c>
      <c r="R17" s="59">
        <f>'B-2 NF-Comp full by State'!BK17</f>
        <v>0</v>
      </c>
    </row>
    <row r="18" spans="1:18" ht="14.25" customHeight="1">
      <c r="A18" s="53" t="s">
        <v>91</v>
      </c>
      <c r="B18" s="54">
        <f>'B-2 NF-Comp full by State'!B18</f>
        <v>2381</v>
      </c>
      <c r="C18" s="171">
        <f>'B-2 NF-Comp full by State'!C18</f>
        <v>2329</v>
      </c>
      <c r="D18" s="59">
        <f>'B-2 NF-Comp full by State'!AW18</f>
        <v>787</v>
      </c>
      <c r="E18" s="178">
        <f>'B-2 NF-Comp full by State'!AX18</f>
        <v>634</v>
      </c>
      <c r="F18" s="57">
        <f>'B-2 NF-Comp full by State'!AY18</f>
        <v>80</v>
      </c>
      <c r="G18" s="57">
        <f>'B-2 NF-Comp full by State'!AZ18</f>
        <v>73</v>
      </c>
      <c r="H18" s="57">
        <f>'B-2 NF-Comp full by State'!BA18</f>
        <v>144</v>
      </c>
      <c r="I18" s="57">
        <f>'B-2 NF-Comp full by State'!BB18</f>
        <v>0</v>
      </c>
      <c r="J18" s="57">
        <f>'B-2 NF-Comp full by State'!BC18</f>
        <v>109</v>
      </c>
      <c r="K18" s="57">
        <f>'B-2 NF-Comp full by State'!BD18</f>
        <v>50</v>
      </c>
      <c r="L18" s="57">
        <f>'B-2 NF-Comp full by State'!BE18</f>
        <v>35</v>
      </c>
      <c r="M18" s="57">
        <f>'B-2 NF-Comp full by State'!BF18</f>
        <v>18</v>
      </c>
      <c r="N18" s="57">
        <f>'B-2 NF-Comp full by State'!BG18</f>
        <v>81</v>
      </c>
      <c r="O18" s="57">
        <f>'B-2 NF-Comp full by State'!BH18</f>
        <v>30</v>
      </c>
      <c r="P18" s="57">
        <f>'B-2 NF-Comp full by State'!BI18</f>
        <v>7</v>
      </c>
      <c r="Q18" s="57">
        <f>'B-2 NF-Comp full by State'!BJ18</f>
        <v>7</v>
      </c>
      <c r="R18" s="59">
        <f>'B-2 NF-Comp full by State'!BK18</f>
        <v>0</v>
      </c>
    </row>
    <row r="19" spans="1:18" ht="14.25" customHeight="1">
      <c r="A19" s="53" t="s">
        <v>92</v>
      </c>
      <c r="B19" s="54">
        <f>'B-2 NF-Comp full by State'!B19</f>
        <v>556</v>
      </c>
      <c r="C19" s="171">
        <f>'B-2 NF-Comp full by State'!C19</f>
        <v>327</v>
      </c>
      <c r="D19" s="59">
        <f>'B-2 NF-Comp full by State'!AW19</f>
        <v>113</v>
      </c>
      <c r="E19" s="178">
        <f>'B-2 NF-Comp full by State'!AX19</f>
        <v>85</v>
      </c>
      <c r="F19" s="57">
        <f>'B-2 NF-Comp full by State'!AY19</f>
        <v>10</v>
      </c>
      <c r="G19" s="57">
        <f>'B-2 NF-Comp full by State'!AZ19</f>
        <v>3</v>
      </c>
      <c r="H19" s="57">
        <f>'B-2 NF-Comp full by State'!BA19</f>
        <v>4</v>
      </c>
      <c r="I19" s="57">
        <f>'B-2 NF-Comp full by State'!BB19</f>
        <v>1</v>
      </c>
      <c r="J19" s="57">
        <f>'B-2 NF-Comp full by State'!BC19</f>
        <v>13</v>
      </c>
      <c r="K19" s="57">
        <f>'B-2 NF-Comp full by State'!BD19</f>
        <v>9</v>
      </c>
      <c r="L19" s="57">
        <f>'B-2 NF-Comp full by State'!BE19</f>
        <v>2</v>
      </c>
      <c r="M19" s="57">
        <f>'B-2 NF-Comp full by State'!BF19</f>
        <v>7</v>
      </c>
      <c r="N19" s="57">
        <f>'B-2 NF-Comp full by State'!BG19</f>
        <v>28</v>
      </c>
      <c r="O19" s="57">
        <f>'B-2 NF-Comp full by State'!BH19</f>
        <v>2</v>
      </c>
      <c r="P19" s="57">
        <f>'B-2 NF-Comp full by State'!BI19</f>
        <v>5</v>
      </c>
      <c r="Q19" s="57">
        <f>'B-2 NF-Comp full by State'!BJ19</f>
        <v>1</v>
      </c>
      <c r="R19" s="59">
        <f>'B-2 NF-Comp full by State'!BK19</f>
        <v>0</v>
      </c>
    </row>
    <row r="20" spans="1:18" ht="14.25" customHeight="1">
      <c r="A20" s="53" t="s">
        <v>93</v>
      </c>
      <c r="B20" s="54">
        <f>'B-2 NF-Comp full by State'!B20</f>
        <v>610</v>
      </c>
      <c r="C20" s="171">
        <f>'B-2 NF-Comp full by State'!C20</f>
        <v>363</v>
      </c>
      <c r="D20" s="59">
        <f>'B-2 NF-Comp full by State'!AW20</f>
        <v>99</v>
      </c>
      <c r="E20" s="178">
        <f>'B-2 NF-Comp full by State'!AX20</f>
        <v>78</v>
      </c>
      <c r="F20" s="57">
        <f>'B-2 NF-Comp full by State'!AY20</f>
        <v>6</v>
      </c>
      <c r="G20" s="57">
        <f>'B-2 NF-Comp full by State'!AZ20</f>
        <v>5</v>
      </c>
      <c r="H20" s="57">
        <f>'B-2 NF-Comp full by State'!BA20</f>
        <v>30</v>
      </c>
      <c r="I20" s="57">
        <f>'B-2 NF-Comp full by State'!BB20</f>
        <v>0</v>
      </c>
      <c r="J20" s="57">
        <f>'B-2 NF-Comp full by State'!BC20</f>
        <v>9</v>
      </c>
      <c r="K20" s="57">
        <f>'B-2 NF-Comp full by State'!BD20</f>
        <v>8</v>
      </c>
      <c r="L20" s="57">
        <f>'B-2 NF-Comp full by State'!BE20</f>
        <v>0</v>
      </c>
      <c r="M20" s="57">
        <f>'B-2 NF-Comp full by State'!BF20</f>
        <v>0</v>
      </c>
      <c r="N20" s="57">
        <f>'B-2 NF-Comp full by State'!BG20</f>
        <v>4</v>
      </c>
      <c r="O20" s="57">
        <f>'B-2 NF-Comp full by State'!BH20</f>
        <v>8</v>
      </c>
      <c r="P20" s="57">
        <f>'B-2 NF-Comp full by State'!BI20</f>
        <v>0</v>
      </c>
      <c r="Q20" s="57">
        <f>'B-2 NF-Comp full by State'!BJ20</f>
        <v>8</v>
      </c>
      <c r="R20" s="59">
        <f>'B-2 NF-Comp full by State'!BK20</f>
        <v>0</v>
      </c>
    </row>
    <row r="21" spans="1:18" ht="14.25" customHeight="1" thickBot="1">
      <c r="A21" s="60" t="s">
        <v>94</v>
      </c>
      <c r="B21" s="61">
        <f>'B-2 NF-Comp full by State'!B21</f>
        <v>6624</v>
      </c>
      <c r="C21" s="172">
        <f>'B-2 NF-Comp full by State'!C21</f>
        <v>3466</v>
      </c>
      <c r="D21" s="66">
        <f>'B-2 NF-Comp full by State'!AW21</f>
        <v>1281</v>
      </c>
      <c r="E21" s="179">
        <f>'B-2 NF-Comp full by State'!AX21</f>
        <v>1158</v>
      </c>
      <c r="F21" s="64">
        <f>'B-2 NF-Comp full by State'!AY21</f>
        <v>94</v>
      </c>
      <c r="G21" s="64">
        <f>'B-2 NF-Comp full by State'!AZ21</f>
        <v>181</v>
      </c>
      <c r="H21" s="64">
        <f>'B-2 NF-Comp full by State'!BA21</f>
        <v>131</v>
      </c>
      <c r="I21" s="64">
        <f>'B-2 NF-Comp full by State'!BB21</f>
        <v>7</v>
      </c>
      <c r="J21" s="64">
        <f>'B-2 NF-Comp full by State'!BC21</f>
        <v>199</v>
      </c>
      <c r="K21" s="64">
        <f>'B-2 NF-Comp full by State'!BD21</f>
        <v>183</v>
      </c>
      <c r="L21" s="64">
        <f>'B-2 NF-Comp full by State'!BE21</f>
        <v>60</v>
      </c>
      <c r="M21" s="64">
        <f>'B-2 NF-Comp full by State'!BF21</f>
        <v>81</v>
      </c>
      <c r="N21" s="64">
        <f>'B-2 NF-Comp full by State'!BG21</f>
        <v>109</v>
      </c>
      <c r="O21" s="64">
        <f>'B-2 NF-Comp full by State'!BH21</f>
        <v>74</v>
      </c>
      <c r="P21" s="64">
        <f>'B-2 NF-Comp full by State'!BI21</f>
        <v>31</v>
      </c>
      <c r="Q21" s="64">
        <f>'B-2 NF-Comp full by State'!BJ21</f>
        <v>8</v>
      </c>
      <c r="R21" s="66">
        <f>'B-2 NF-Comp full by State'!BK21</f>
        <v>0</v>
      </c>
    </row>
    <row r="22" spans="1:18" ht="14.25" customHeight="1" thickTop="1">
      <c r="A22" s="53" t="s">
        <v>95</v>
      </c>
      <c r="B22" s="54">
        <f>'B-2 NF-Comp full by State'!B22</f>
        <v>3672</v>
      </c>
      <c r="C22" s="173">
        <f>'B-2 NF-Comp full by State'!C22</f>
        <v>2531</v>
      </c>
      <c r="D22" s="59">
        <f>'B-2 NF-Comp full by State'!AW22</f>
        <v>720</v>
      </c>
      <c r="E22" s="178">
        <f>'B-2 NF-Comp full by State'!AX22</f>
        <v>656</v>
      </c>
      <c r="F22" s="57">
        <f>'B-2 NF-Comp full by State'!AY22</f>
        <v>56</v>
      </c>
      <c r="G22" s="57">
        <f>'B-2 NF-Comp full by State'!AZ22</f>
        <v>128</v>
      </c>
      <c r="H22" s="57">
        <f>'B-2 NF-Comp full by State'!BA22</f>
        <v>58</v>
      </c>
      <c r="I22" s="57">
        <f>'B-2 NF-Comp full by State'!BB22</f>
        <v>2</v>
      </c>
      <c r="J22" s="57">
        <f>'B-2 NF-Comp full by State'!BC22</f>
        <v>79</v>
      </c>
      <c r="K22" s="57">
        <f>'B-2 NF-Comp full by State'!BD22</f>
        <v>106</v>
      </c>
      <c r="L22" s="57">
        <f>'B-2 NF-Comp full by State'!BE22</f>
        <v>20</v>
      </c>
      <c r="M22" s="57">
        <f>'B-2 NF-Comp full by State'!BF22</f>
        <v>24</v>
      </c>
      <c r="N22" s="57">
        <f>'B-2 NF-Comp full by State'!BG22</f>
        <v>83</v>
      </c>
      <c r="O22" s="57">
        <f>'B-2 NF-Comp full by State'!BH22</f>
        <v>78</v>
      </c>
      <c r="P22" s="57">
        <f>'B-2 NF-Comp full by State'!BI22</f>
        <v>16</v>
      </c>
      <c r="Q22" s="57">
        <f>'B-2 NF-Comp full by State'!BJ22</f>
        <v>6</v>
      </c>
      <c r="R22" s="59">
        <f>'B-2 NF-Comp full by State'!BK22</f>
        <v>0</v>
      </c>
    </row>
    <row r="23" spans="1:18" ht="14.25" customHeight="1">
      <c r="A23" s="53" t="s">
        <v>96</v>
      </c>
      <c r="B23" s="54">
        <f>'B-2 NF-Comp full by State'!B23</f>
        <v>130</v>
      </c>
      <c r="C23" s="171">
        <f>'B-2 NF-Comp full by State'!C23</f>
        <v>119</v>
      </c>
      <c r="D23" s="59">
        <f>'B-2 NF-Comp full by State'!AW23</f>
        <v>30</v>
      </c>
      <c r="E23" s="178">
        <f>'B-2 NF-Comp full by State'!AX23</f>
        <v>23</v>
      </c>
      <c r="F23" s="57">
        <f>'B-2 NF-Comp full by State'!AY23</f>
        <v>2</v>
      </c>
      <c r="G23" s="57">
        <f>'B-2 NF-Comp full by State'!AZ23</f>
        <v>4</v>
      </c>
      <c r="H23" s="57">
        <f>'B-2 NF-Comp full by State'!BA23</f>
        <v>2</v>
      </c>
      <c r="I23" s="57">
        <f>'B-2 NF-Comp full by State'!BB23</f>
        <v>1</v>
      </c>
      <c r="J23" s="57">
        <f>'B-2 NF-Comp full by State'!BC23</f>
        <v>6</v>
      </c>
      <c r="K23" s="57">
        <f>'B-2 NF-Comp full by State'!BD23</f>
        <v>2</v>
      </c>
      <c r="L23" s="57">
        <f>'B-2 NF-Comp full by State'!BE23</f>
        <v>2</v>
      </c>
      <c r="M23" s="57">
        <f>'B-2 NF-Comp full by State'!BF23</f>
        <v>0</v>
      </c>
      <c r="N23" s="57">
        <f>'B-2 NF-Comp full by State'!BG23</f>
        <v>1</v>
      </c>
      <c r="O23" s="57">
        <f>'B-2 NF-Comp full by State'!BH23</f>
        <v>0</v>
      </c>
      <c r="P23" s="57">
        <f>'B-2 NF-Comp full by State'!BI23</f>
        <v>2</v>
      </c>
      <c r="Q23" s="57">
        <f>'B-2 NF-Comp full by State'!BJ23</f>
        <v>1</v>
      </c>
      <c r="R23" s="59">
        <f>'B-2 NF-Comp full by State'!BK23</f>
        <v>0</v>
      </c>
    </row>
    <row r="24" spans="1:18" ht="14.25" customHeight="1">
      <c r="A24" s="53" t="s">
        <v>97</v>
      </c>
      <c r="B24" s="54">
        <f>'B-2 NF-Comp full by State'!B24</f>
        <v>1106</v>
      </c>
      <c r="C24" s="171">
        <f>'B-2 NF-Comp full by State'!C24</f>
        <v>874</v>
      </c>
      <c r="D24" s="59">
        <f>'B-2 NF-Comp full by State'!AW24</f>
        <v>226</v>
      </c>
      <c r="E24" s="178">
        <f>'B-2 NF-Comp full by State'!AX24</f>
        <v>171</v>
      </c>
      <c r="F24" s="57">
        <f>'B-2 NF-Comp full by State'!AY24</f>
        <v>13</v>
      </c>
      <c r="G24" s="57">
        <f>'B-2 NF-Comp full by State'!AZ24</f>
        <v>40</v>
      </c>
      <c r="H24" s="57">
        <f>'B-2 NF-Comp full by State'!BA24</f>
        <v>25</v>
      </c>
      <c r="I24" s="57">
        <f>'B-2 NF-Comp full by State'!BB24</f>
        <v>0</v>
      </c>
      <c r="J24" s="57">
        <f>'B-2 NF-Comp full by State'!BC24</f>
        <v>28</v>
      </c>
      <c r="K24" s="57">
        <f>'B-2 NF-Comp full by State'!BD24</f>
        <v>31</v>
      </c>
      <c r="L24" s="57">
        <f>'B-2 NF-Comp full by State'!BE24</f>
        <v>7</v>
      </c>
      <c r="M24" s="57">
        <f>'B-2 NF-Comp full by State'!BF24</f>
        <v>2</v>
      </c>
      <c r="N24" s="57">
        <f>'B-2 NF-Comp full by State'!BG24</f>
        <v>15</v>
      </c>
      <c r="O24" s="57">
        <f>'B-2 NF-Comp full by State'!BH24</f>
        <v>8</v>
      </c>
      <c r="P24" s="57">
        <f>'B-2 NF-Comp full by State'!BI24</f>
        <v>2</v>
      </c>
      <c r="Q24" s="57">
        <f>'B-2 NF-Comp full by State'!BJ24</f>
        <v>0</v>
      </c>
      <c r="R24" s="59">
        <f>'B-2 NF-Comp full by State'!BK24</f>
        <v>0</v>
      </c>
    </row>
    <row r="25" spans="1:18" ht="14.25" customHeight="1">
      <c r="A25" s="53" t="s">
        <v>98</v>
      </c>
      <c r="B25" s="54">
        <f>'B-2 NF-Comp full by State'!B25</f>
        <v>1482</v>
      </c>
      <c r="C25" s="171">
        <f>'B-2 NF-Comp full by State'!C25</f>
        <v>528</v>
      </c>
      <c r="D25" s="59">
        <f>'B-2 NF-Comp full by State'!AW25</f>
        <v>162</v>
      </c>
      <c r="E25" s="178">
        <f>'B-2 NF-Comp full by State'!AX25</f>
        <v>141</v>
      </c>
      <c r="F25" s="57">
        <f>'B-2 NF-Comp full by State'!AY25</f>
        <v>6</v>
      </c>
      <c r="G25" s="57">
        <f>'B-2 NF-Comp full by State'!AZ25</f>
        <v>32</v>
      </c>
      <c r="H25" s="57">
        <f>'B-2 NF-Comp full by State'!BA25</f>
        <v>26</v>
      </c>
      <c r="I25" s="57">
        <f>'B-2 NF-Comp full by State'!BB25</f>
        <v>0</v>
      </c>
      <c r="J25" s="57">
        <f>'B-2 NF-Comp full by State'!BC25</f>
        <v>20</v>
      </c>
      <c r="K25" s="57">
        <f>'B-2 NF-Comp full by State'!BD25</f>
        <v>17</v>
      </c>
      <c r="L25" s="57">
        <f>'B-2 NF-Comp full by State'!BE25</f>
        <v>6</v>
      </c>
      <c r="M25" s="57">
        <f>'B-2 NF-Comp full by State'!BF25</f>
        <v>3</v>
      </c>
      <c r="N25" s="57">
        <f>'B-2 NF-Comp full by State'!BG25</f>
        <v>13</v>
      </c>
      <c r="O25" s="57">
        <f>'B-2 NF-Comp full by State'!BH25</f>
        <v>11</v>
      </c>
      <c r="P25" s="57">
        <f>'B-2 NF-Comp full by State'!BI25</f>
        <v>2</v>
      </c>
      <c r="Q25" s="57">
        <f>'B-2 NF-Comp full by State'!BJ25</f>
        <v>5</v>
      </c>
      <c r="R25" s="59">
        <f>'B-2 NF-Comp full by State'!BK25</f>
        <v>0</v>
      </c>
    </row>
    <row r="26" spans="1:18" ht="14.25" customHeight="1" thickBot="1">
      <c r="A26" s="60" t="s">
        <v>99</v>
      </c>
      <c r="B26" s="61">
        <f>'B-2 NF-Comp full by State'!B26</f>
        <v>8391</v>
      </c>
      <c r="C26" s="172">
        <f>'B-2 NF-Comp full by State'!C26</f>
        <v>7004</v>
      </c>
      <c r="D26" s="66">
        <f>'B-2 NF-Comp full by State'!AW26</f>
        <v>1662</v>
      </c>
      <c r="E26" s="179">
        <f>'B-2 NF-Comp full by State'!AX26</f>
        <v>1378</v>
      </c>
      <c r="F26" s="64">
        <f>'B-2 NF-Comp full by State'!AY26</f>
        <v>155</v>
      </c>
      <c r="G26" s="64">
        <f>'B-2 NF-Comp full by State'!AZ26</f>
        <v>300</v>
      </c>
      <c r="H26" s="64">
        <f>'B-2 NF-Comp full by State'!BA26</f>
        <v>113</v>
      </c>
      <c r="I26" s="64">
        <f>'B-2 NF-Comp full by State'!BB26</f>
        <v>3</v>
      </c>
      <c r="J26" s="64">
        <f>'B-2 NF-Comp full by State'!BC26</f>
        <v>218</v>
      </c>
      <c r="K26" s="64">
        <f>'B-2 NF-Comp full by State'!BD26</f>
        <v>165</v>
      </c>
      <c r="L26" s="64">
        <f>'B-2 NF-Comp full by State'!BE26</f>
        <v>56</v>
      </c>
      <c r="M26" s="64">
        <f>'B-2 NF-Comp full by State'!BF26</f>
        <v>60</v>
      </c>
      <c r="N26" s="64">
        <f>'B-2 NF-Comp full by State'!BG26</f>
        <v>157</v>
      </c>
      <c r="O26" s="64">
        <f>'B-2 NF-Comp full by State'!BH26</f>
        <v>105</v>
      </c>
      <c r="P26" s="64">
        <f>'B-2 NF-Comp full by State'!BI26</f>
        <v>30</v>
      </c>
      <c r="Q26" s="64">
        <f>'B-2 NF-Comp full by State'!BJ26</f>
        <v>16</v>
      </c>
      <c r="R26" s="66">
        <f>'B-2 NF-Comp full by State'!BK26</f>
        <v>0</v>
      </c>
    </row>
    <row r="27" spans="1:18" ht="14.25" customHeight="1" thickTop="1">
      <c r="A27" s="53" t="s">
        <v>100</v>
      </c>
      <c r="B27" s="54">
        <f>'B-2 NF-Comp full by State'!B27</f>
        <v>1205</v>
      </c>
      <c r="C27" s="171">
        <f>'B-2 NF-Comp full by State'!C27</f>
        <v>1078</v>
      </c>
      <c r="D27" s="59">
        <f>'B-2 NF-Comp full by State'!AW27</f>
        <v>220</v>
      </c>
      <c r="E27" s="178">
        <f>'B-2 NF-Comp full by State'!AX27</f>
        <v>172</v>
      </c>
      <c r="F27" s="57">
        <f>'B-2 NF-Comp full by State'!AY27</f>
        <v>18</v>
      </c>
      <c r="G27" s="57">
        <f>'B-2 NF-Comp full by State'!AZ27</f>
        <v>29</v>
      </c>
      <c r="H27" s="57">
        <f>'B-2 NF-Comp full by State'!BA27</f>
        <v>24</v>
      </c>
      <c r="I27" s="57">
        <f>'B-2 NF-Comp full by State'!BB27</f>
        <v>1</v>
      </c>
      <c r="J27" s="57">
        <f>'B-2 NF-Comp full by State'!BC27</f>
        <v>21</v>
      </c>
      <c r="K27" s="57">
        <f>'B-2 NF-Comp full by State'!BD27</f>
        <v>23</v>
      </c>
      <c r="L27" s="57">
        <f>'B-2 NF-Comp full by State'!BE27</f>
        <v>4</v>
      </c>
      <c r="M27" s="57">
        <f>'B-2 NF-Comp full by State'!BF27</f>
        <v>8</v>
      </c>
      <c r="N27" s="57">
        <f>'B-2 NF-Comp full by State'!BG27</f>
        <v>20</v>
      </c>
      <c r="O27" s="57">
        <f>'B-2 NF-Comp full by State'!BH27</f>
        <v>18</v>
      </c>
      <c r="P27" s="57">
        <f>'B-2 NF-Comp full by State'!BI27</f>
        <v>3</v>
      </c>
      <c r="Q27" s="57">
        <f>'B-2 NF-Comp full by State'!BJ27</f>
        <v>3</v>
      </c>
      <c r="R27" s="59">
        <f>'B-2 NF-Comp full by State'!BK27</f>
        <v>0</v>
      </c>
    </row>
    <row r="28" spans="1:18" ht="14.25" customHeight="1">
      <c r="A28" s="53" t="s">
        <v>101</v>
      </c>
      <c r="B28" s="54">
        <f>'B-2 NF-Comp full by State'!B28</f>
        <v>1918</v>
      </c>
      <c r="C28" s="171">
        <f>'B-2 NF-Comp full by State'!C28</f>
        <v>1468</v>
      </c>
      <c r="D28" s="59">
        <f>'B-2 NF-Comp full by State'!AW28</f>
        <v>329</v>
      </c>
      <c r="E28" s="178">
        <f>'B-2 NF-Comp full by State'!AX28</f>
        <v>267</v>
      </c>
      <c r="F28" s="57">
        <f>'B-2 NF-Comp full by State'!AY28</f>
        <v>25</v>
      </c>
      <c r="G28" s="57">
        <f>'B-2 NF-Comp full by State'!AZ28</f>
        <v>44</v>
      </c>
      <c r="H28" s="57">
        <f>'B-2 NF-Comp full by State'!BA28</f>
        <v>40</v>
      </c>
      <c r="I28" s="57">
        <f>'B-2 NF-Comp full by State'!BB28</f>
        <v>1</v>
      </c>
      <c r="J28" s="57">
        <f>'B-2 NF-Comp full by State'!BC28</f>
        <v>47</v>
      </c>
      <c r="K28" s="57">
        <f>'B-2 NF-Comp full by State'!BD28</f>
        <v>48</v>
      </c>
      <c r="L28" s="57">
        <f>'B-2 NF-Comp full by State'!BE28</f>
        <v>3</v>
      </c>
      <c r="M28" s="57">
        <f>'B-2 NF-Comp full by State'!BF28</f>
        <v>7</v>
      </c>
      <c r="N28" s="57">
        <f>'B-2 NF-Comp full by State'!BG28</f>
        <v>24</v>
      </c>
      <c r="O28" s="57">
        <f>'B-2 NF-Comp full by State'!BH28</f>
        <v>20</v>
      </c>
      <c r="P28" s="57">
        <f>'B-2 NF-Comp full by State'!BI28</f>
        <v>3</v>
      </c>
      <c r="Q28" s="57">
        <f>'B-2 NF-Comp full by State'!BJ28</f>
        <v>5</v>
      </c>
      <c r="R28" s="59">
        <f>'B-2 NF-Comp full by State'!BK28</f>
        <v>0</v>
      </c>
    </row>
    <row r="29" spans="1:18" ht="14.25" customHeight="1">
      <c r="A29" s="53" t="s">
        <v>102</v>
      </c>
      <c r="B29" s="54">
        <f>'B-2 NF-Comp full by State'!B29</f>
        <v>7129</v>
      </c>
      <c r="C29" s="171">
        <f>'B-2 NF-Comp full by State'!C29</f>
        <v>6131</v>
      </c>
      <c r="D29" s="59">
        <f>'B-2 NF-Comp full by State'!AW29</f>
        <v>2070</v>
      </c>
      <c r="E29" s="178">
        <f>'B-2 NF-Comp full by State'!AX29</f>
        <v>1842</v>
      </c>
      <c r="F29" s="57">
        <f>'B-2 NF-Comp full by State'!AY29</f>
        <v>108</v>
      </c>
      <c r="G29" s="57">
        <f>'B-2 NF-Comp full by State'!AZ29</f>
        <v>514</v>
      </c>
      <c r="H29" s="57">
        <f>'B-2 NF-Comp full by State'!BA29</f>
        <v>158</v>
      </c>
      <c r="I29" s="57">
        <f>'B-2 NF-Comp full by State'!BB29</f>
        <v>0</v>
      </c>
      <c r="J29" s="57">
        <f>'B-2 NF-Comp full by State'!BC29</f>
        <v>263</v>
      </c>
      <c r="K29" s="57">
        <f>'B-2 NF-Comp full by State'!BD29</f>
        <v>281</v>
      </c>
      <c r="L29" s="57">
        <f>'B-2 NF-Comp full by State'!BE29</f>
        <v>56</v>
      </c>
      <c r="M29" s="57">
        <f>'B-2 NF-Comp full by State'!BF29</f>
        <v>38</v>
      </c>
      <c r="N29" s="57">
        <f>'B-2 NF-Comp full by State'!BG29</f>
        <v>198</v>
      </c>
      <c r="O29" s="57">
        <f>'B-2 NF-Comp full by State'!BH29</f>
        <v>157</v>
      </c>
      <c r="P29" s="57">
        <f>'B-2 NF-Comp full by State'!BI29</f>
        <v>33</v>
      </c>
      <c r="Q29" s="57">
        <f>'B-2 NF-Comp full by State'!BJ29</f>
        <v>36</v>
      </c>
      <c r="R29" s="59">
        <f>'B-2 NF-Comp full by State'!BK29</f>
        <v>0</v>
      </c>
    </row>
    <row r="30" spans="1:18" ht="14.25" customHeight="1">
      <c r="A30" s="53" t="s">
        <v>103</v>
      </c>
      <c r="B30" s="54">
        <f>'B-2 NF-Comp full by State'!B30</f>
        <v>760</v>
      </c>
      <c r="C30" s="171">
        <f>'B-2 NF-Comp full by State'!C30</f>
        <v>748</v>
      </c>
      <c r="D30" s="59">
        <f>'B-2 NF-Comp full by State'!AW30</f>
        <v>208</v>
      </c>
      <c r="E30" s="178">
        <f>'B-2 NF-Comp full by State'!AX30</f>
        <v>180</v>
      </c>
      <c r="F30" s="57">
        <f>'B-2 NF-Comp full by State'!AY30</f>
        <v>21</v>
      </c>
      <c r="G30" s="57">
        <f>'B-2 NF-Comp full by State'!AZ30</f>
        <v>37</v>
      </c>
      <c r="H30" s="57">
        <f>'B-2 NF-Comp full by State'!BA30</f>
        <v>19</v>
      </c>
      <c r="I30" s="57">
        <f>'B-2 NF-Comp full by State'!BB30</f>
        <v>0</v>
      </c>
      <c r="J30" s="57">
        <f>'B-2 NF-Comp full by State'!BC30</f>
        <v>24</v>
      </c>
      <c r="K30" s="57">
        <f>'B-2 NF-Comp full by State'!BD30</f>
        <v>40</v>
      </c>
      <c r="L30" s="57">
        <f>'B-2 NF-Comp full by State'!BE30</f>
        <v>4</v>
      </c>
      <c r="M30" s="57">
        <f>'B-2 NF-Comp full by State'!BF30</f>
        <v>11</v>
      </c>
      <c r="N30" s="57">
        <f>'B-2 NF-Comp full by State'!BG30</f>
        <v>7</v>
      </c>
      <c r="O30" s="57">
        <f>'B-2 NF-Comp full by State'!BH30</f>
        <v>14</v>
      </c>
      <c r="P30" s="57">
        <f>'B-2 NF-Comp full by State'!BI30</f>
        <v>2</v>
      </c>
      <c r="Q30" s="57">
        <f>'B-2 NF-Comp full by State'!BJ30</f>
        <v>1</v>
      </c>
      <c r="R30" s="59">
        <f>'B-2 NF-Comp full by State'!BK30</f>
        <v>0</v>
      </c>
    </row>
    <row r="31" spans="1:18" ht="14.25" customHeight="1" thickBot="1">
      <c r="A31" s="60" t="s">
        <v>104</v>
      </c>
      <c r="B31" s="61">
        <f>'B-2 NF-Comp full by State'!B31</f>
        <v>5556</v>
      </c>
      <c r="C31" s="172">
        <f>'B-2 NF-Comp full by State'!C31</f>
        <v>5356</v>
      </c>
      <c r="D31" s="66">
        <f>'B-2 NF-Comp full by State'!AW31</f>
        <v>1716</v>
      </c>
      <c r="E31" s="179">
        <f>'B-2 NF-Comp full by State'!AX31</f>
        <v>1227</v>
      </c>
      <c r="F31" s="64">
        <f>'B-2 NF-Comp full by State'!AY31</f>
        <v>65</v>
      </c>
      <c r="G31" s="64">
        <f>'B-2 NF-Comp full by State'!AZ31</f>
        <v>321</v>
      </c>
      <c r="H31" s="64">
        <f>'B-2 NF-Comp full by State'!BA31</f>
        <v>190</v>
      </c>
      <c r="I31" s="64">
        <f>'B-2 NF-Comp full by State'!BB31</f>
        <v>1</v>
      </c>
      <c r="J31" s="64">
        <f>'B-2 NF-Comp full by State'!BC31</f>
        <v>187</v>
      </c>
      <c r="K31" s="64">
        <f>'B-2 NF-Comp full by State'!BD31</f>
        <v>147</v>
      </c>
      <c r="L31" s="64">
        <f>'B-2 NF-Comp full by State'!BE31</f>
        <v>56</v>
      </c>
      <c r="M31" s="64">
        <f>'B-2 NF-Comp full by State'!BF31</f>
        <v>20</v>
      </c>
      <c r="N31" s="64">
        <f>'B-2 NF-Comp full by State'!BG31</f>
        <v>129</v>
      </c>
      <c r="O31" s="64">
        <f>'B-2 NF-Comp full by State'!BH31</f>
        <v>79</v>
      </c>
      <c r="P31" s="64">
        <f>'B-2 NF-Comp full by State'!BI31</f>
        <v>13</v>
      </c>
      <c r="Q31" s="64">
        <f>'B-2 NF-Comp full by State'!BJ31</f>
        <v>19</v>
      </c>
      <c r="R31" s="66">
        <f>'B-2 NF-Comp full by State'!BK31</f>
        <v>0</v>
      </c>
    </row>
    <row r="32" spans="1:18" ht="14.25" customHeight="1" thickTop="1">
      <c r="A32" s="53" t="s">
        <v>105</v>
      </c>
      <c r="B32" s="54">
        <f>'B-2 NF-Comp full by State'!B32</f>
        <v>2958</v>
      </c>
      <c r="C32" s="171">
        <f>'B-2 NF-Comp full by State'!C32</f>
        <v>2240</v>
      </c>
      <c r="D32" s="59">
        <f>'B-2 NF-Comp full by State'!AW32</f>
        <v>795</v>
      </c>
      <c r="E32" s="178">
        <f>'B-2 NF-Comp full by State'!AX32</f>
        <v>660</v>
      </c>
      <c r="F32" s="57">
        <f>'B-2 NF-Comp full by State'!AY32</f>
        <v>72</v>
      </c>
      <c r="G32" s="57">
        <f>'B-2 NF-Comp full by State'!AZ32</f>
        <v>97</v>
      </c>
      <c r="H32" s="57">
        <f>'B-2 NF-Comp full by State'!BA32</f>
        <v>109</v>
      </c>
      <c r="I32" s="57">
        <f>'B-2 NF-Comp full by State'!BB32</f>
        <v>6</v>
      </c>
      <c r="J32" s="57">
        <f>'B-2 NF-Comp full by State'!BC32</f>
        <v>83</v>
      </c>
      <c r="K32" s="57">
        <f>'B-2 NF-Comp full by State'!BD32</f>
        <v>82</v>
      </c>
      <c r="L32" s="57">
        <f>'B-2 NF-Comp full by State'!BE32</f>
        <v>43</v>
      </c>
      <c r="M32" s="57">
        <f>'B-2 NF-Comp full by State'!BF32</f>
        <v>39</v>
      </c>
      <c r="N32" s="57">
        <f>'B-2 NF-Comp full by State'!BG32</f>
        <v>61</v>
      </c>
      <c r="O32" s="57">
        <f>'B-2 NF-Comp full by State'!BH32</f>
        <v>49</v>
      </c>
      <c r="P32" s="57">
        <f>'B-2 NF-Comp full by State'!BI32</f>
        <v>14</v>
      </c>
      <c r="Q32" s="57">
        <f>'B-2 NF-Comp full by State'!BJ32</f>
        <v>5</v>
      </c>
      <c r="R32" s="59">
        <f>'B-2 NF-Comp full by State'!BK32</f>
        <v>0</v>
      </c>
    </row>
    <row r="33" spans="1:18" ht="14.25" customHeight="1">
      <c r="A33" s="53" t="s">
        <v>106</v>
      </c>
      <c r="B33" s="54">
        <f>'B-2 NF-Comp full by State'!B33</f>
        <v>1479</v>
      </c>
      <c r="C33" s="171">
        <f>'B-2 NF-Comp full by State'!C33</f>
        <v>931</v>
      </c>
      <c r="D33" s="59">
        <f>'B-2 NF-Comp full by State'!AW33</f>
        <v>271</v>
      </c>
      <c r="E33" s="178">
        <f>'B-2 NF-Comp full by State'!AX33</f>
        <v>224</v>
      </c>
      <c r="F33" s="57">
        <f>'B-2 NF-Comp full by State'!AY33</f>
        <v>19</v>
      </c>
      <c r="G33" s="57">
        <f>'B-2 NF-Comp full by State'!AZ33</f>
        <v>30</v>
      </c>
      <c r="H33" s="57">
        <f>'B-2 NF-Comp full by State'!BA33</f>
        <v>60</v>
      </c>
      <c r="I33" s="57">
        <f>'B-2 NF-Comp full by State'!BB33</f>
        <v>0</v>
      </c>
      <c r="J33" s="57">
        <f>'B-2 NF-Comp full by State'!BC33</f>
        <v>41</v>
      </c>
      <c r="K33" s="57">
        <f>'B-2 NF-Comp full by State'!BD33</f>
        <v>13</v>
      </c>
      <c r="L33" s="57">
        <f>'B-2 NF-Comp full by State'!BE33</f>
        <v>18</v>
      </c>
      <c r="M33" s="57">
        <f>'B-2 NF-Comp full by State'!BF33</f>
        <v>4</v>
      </c>
      <c r="N33" s="57">
        <f>'B-2 NF-Comp full by State'!BG33</f>
        <v>24</v>
      </c>
      <c r="O33" s="57">
        <f>'B-2 NF-Comp full by State'!BH33</f>
        <v>12</v>
      </c>
      <c r="P33" s="57">
        <f>'B-2 NF-Comp full by State'!BI33</f>
        <v>2</v>
      </c>
      <c r="Q33" s="57">
        <f>'B-2 NF-Comp full by State'!BJ33</f>
        <v>1</v>
      </c>
      <c r="R33" s="59">
        <f>'B-2 NF-Comp full by State'!BK33</f>
        <v>0</v>
      </c>
    </row>
    <row r="34" spans="1:18" ht="14.25" customHeight="1">
      <c r="A34" s="53" t="s">
        <v>107</v>
      </c>
      <c r="B34" s="54">
        <f>'B-2 NF-Comp full by State'!B34</f>
        <v>3214</v>
      </c>
      <c r="C34" s="171">
        <f>'B-2 NF-Comp full by State'!C34</f>
        <v>2971</v>
      </c>
      <c r="D34" s="59">
        <f>'B-2 NF-Comp full by State'!AW34</f>
        <v>944</v>
      </c>
      <c r="E34" s="178">
        <f>'B-2 NF-Comp full by State'!AX34</f>
        <v>765</v>
      </c>
      <c r="F34" s="57">
        <f>'B-2 NF-Comp full by State'!AY34</f>
        <v>57</v>
      </c>
      <c r="G34" s="57">
        <f>'B-2 NF-Comp full by State'!AZ34</f>
        <v>234</v>
      </c>
      <c r="H34" s="57">
        <f>'B-2 NF-Comp full by State'!BA34</f>
        <v>95</v>
      </c>
      <c r="I34" s="57">
        <f>'B-2 NF-Comp full by State'!BB34</f>
        <v>4</v>
      </c>
      <c r="J34" s="57">
        <f>'B-2 NF-Comp full by State'!BC34</f>
        <v>117</v>
      </c>
      <c r="K34" s="57">
        <f>'B-2 NF-Comp full by State'!BD34</f>
        <v>74</v>
      </c>
      <c r="L34" s="57">
        <f>'B-2 NF-Comp full by State'!BE34</f>
        <v>43</v>
      </c>
      <c r="M34" s="57">
        <f>'B-2 NF-Comp full by State'!BF34</f>
        <v>33</v>
      </c>
      <c r="N34" s="57">
        <f>'B-2 NF-Comp full by State'!BG34</f>
        <v>54</v>
      </c>
      <c r="O34" s="57">
        <f>'B-2 NF-Comp full by State'!BH34</f>
        <v>34</v>
      </c>
      <c r="P34" s="57">
        <f>'B-2 NF-Comp full by State'!BI34</f>
        <v>16</v>
      </c>
      <c r="Q34" s="57">
        <f>'B-2 NF-Comp full by State'!BJ34</f>
        <v>4</v>
      </c>
      <c r="R34" s="59">
        <f>'B-2 NF-Comp full by State'!BK34</f>
        <v>0</v>
      </c>
    </row>
    <row r="35" spans="1:18" ht="14.25" customHeight="1">
      <c r="A35" s="53" t="s">
        <v>108</v>
      </c>
      <c r="B35" s="54">
        <f>'B-2 NF-Comp full by State'!B35</f>
        <v>2572</v>
      </c>
      <c r="C35" s="171">
        <f>'B-2 NF-Comp full by State'!C35</f>
        <v>1639</v>
      </c>
      <c r="D35" s="59">
        <f>'B-2 NF-Comp full by State'!AW35</f>
        <v>429</v>
      </c>
      <c r="E35" s="178">
        <f>'B-2 NF-Comp full by State'!AX35</f>
        <v>337</v>
      </c>
      <c r="F35" s="57">
        <f>'B-2 NF-Comp full by State'!AY35</f>
        <v>22</v>
      </c>
      <c r="G35" s="57">
        <f>'B-2 NF-Comp full by State'!AZ35</f>
        <v>50</v>
      </c>
      <c r="H35" s="57">
        <f>'B-2 NF-Comp full by State'!BA35</f>
        <v>112</v>
      </c>
      <c r="I35" s="57">
        <f>'B-2 NF-Comp full by State'!BB35</f>
        <v>0</v>
      </c>
      <c r="J35" s="57">
        <f>'B-2 NF-Comp full by State'!BC35</f>
        <v>57</v>
      </c>
      <c r="K35" s="57">
        <f>'B-2 NF-Comp full by State'!BD35</f>
        <v>32</v>
      </c>
      <c r="L35" s="57">
        <f>'B-2 NF-Comp full by State'!BE35</f>
        <v>11</v>
      </c>
      <c r="M35" s="57">
        <f>'B-2 NF-Comp full by State'!BF35</f>
        <v>12</v>
      </c>
      <c r="N35" s="57">
        <f>'B-2 NF-Comp full by State'!BG35</f>
        <v>24</v>
      </c>
      <c r="O35" s="57">
        <f>'B-2 NF-Comp full by State'!BH35</f>
        <v>10</v>
      </c>
      <c r="P35" s="57">
        <f>'B-2 NF-Comp full by State'!BI35</f>
        <v>2</v>
      </c>
      <c r="Q35" s="57">
        <f>'B-2 NF-Comp full by State'!BJ35</f>
        <v>5</v>
      </c>
      <c r="R35" s="59">
        <f>'B-2 NF-Comp full by State'!BK35</f>
        <v>0</v>
      </c>
    </row>
    <row r="36" spans="1:18" ht="14.25" customHeight="1" thickBot="1">
      <c r="A36" s="60" t="s">
        <v>109</v>
      </c>
      <c r="B36" s="61">
        <f>'B-2 NF-Comp full by State'!B36</f>
        <v>6865</v>
      </c>
      <c r="C36" s="172">
        <f>'B-2 NF-Comp full by State'!C36</f>
        <v>6312</v>
      </c>
      <c r="D36" s="66">
        <f>'B-2 NF-Comp full by State'!AW36</f>
        <v>2297</v>
      </c>
      <c r="E36" s="179">
        <f>'B-2 NF-Comp full by State'!AX36</f>
        <v>1798</v>
      </c>
      <c r="F36" s="64">
        <f>'B-2 NF-Comp full by State'!AY36</f>
        <v>111</v>
      </c>
      <c r="G36" s="64">
        <f>'B-2 NF-Comp full by State'!AZ36</f>
        <v>551</v>
      </c>
      <c r="H36" s="64">
        <f>'B-2 NF-Comp full by State'!BA36</f>
        <v>70</v>
      </c>
      <c r="I36" s="64">
        <f>'B-2 NF-Comp full by State'!BB36</f>
        <v>0</v>
      </c>
      <c r="J36" s="64">
        <f>'B-2 NF-Comp full by State'!BC36</f>
        <v>322</v>
      </c>
      <c r="K36" s="64">
        <f>'B-2 NF-Comp full by State'!BD36</f>
        <v>244</v>
      </c>
      <c r="L36" s="64">
        <f>'B-2 NF-Comp full by State'!BE36</f>
        <v>78</v>
      </c>
      <c r="M36" s="64">
        <f>'B-2 NF-Comp full by State'!BF36</f>
        <v>25</v>
      </c>
      <c r="N36" s="64">
        <f>'B-2 NF-Comp full by State'!BG36</f>
        <v>266</v>
      </c>
      <c r="O36" s="64">
        <f>'B-2 NF-Comp full by State'!BH36</f>
        <v>111</v>
      </c>
      <c r="P36" s="64">
        <f>'B-2 NF-Comp full by State'!BI36</f>
        <v>7</v>
      </c>
      <c r="Q36" s="64">
        <f>'B-2 NF-Comp full by State'!BJ36</f>
        <v>13</v>
      </c>
      <c r="R36" s="66">
        <f>'B-2 NF-Comp full by State'!BK36</f>
        <v>0</v>
      </c>
    </row>
    <row r="37" spans="1:18" ht="14.25" customHeight="1" thickTop="1">
      <c r="A37" s="53" t="s">
        <v>110</v>
      </c>
      <c r="B37" s="54">
        <f>'B-2 NF-Comp full by State'!B37</f>
        <v>2275</v>
      </c>
      <c r="C37" s="171">
        <f>'B-2 NF-Comp full by State'!C37</f>
        <v>1957</v>
      </c>
      <c r="D37" s="59">
        <f>'B-2 NF-Comp full by State'!AW37</f>
        <v>758</v>
      </c>
      <c r="E37" s="178">
        <f>'B-2 NF-Comp full by State'!AX37</f>
        <v>659</v>
      </c>
      <c r="F37" s="57">
        <f>'B-2 NF-Comp full by State'!AY37</f>
        <v>22</v>
      </c>
      <c r="G37" s="57">
        <f>'B-2 NF-Comp full by State'!AZ37</f>
        <v>185</v>
      </c>
      <c r="H37" s="57">
        <f>'B-2 NF-Comp full by State'!BA37</f>
        <v>34</v>
      </c>
      <c r="I37" s="57">
        <f>'B-2 NF-Comp full by State'!BB37</f>
        <v>2</v>
      </c>
      <c r="J37" s="57">
        <f>'B-2 NF-Comp full by State'!BC37</f>
        <v>85</v>
      </c>
      <c r="K37" s="57">
        <f>'B-2 NF-Comp full by State'!BD37</f>
        <v>106</v>
      </c>
      <c r="L37" s="57">
        <f>'B-2 NF-Comp full by State'!BE37</f>
        <v>78</v>
      </c>
      <c r="M37" s="57">
        <f>'B-2 NF-Comp full by State'!BF37</f>
        <v>21</v>
      </c>
      <c r="N37" s="57">
        <f>'B-2 NF-Comp full by State'!BG37</f>
        <v>66</v>
      </c>
      <c r="O37" s="57">
        <f>'B-2 NF-Comp full by State'!BH37</f>
        <v>40</v>
      </c>
      <c r="P37" s="57">
        <f>'B-2 NF-Comp full by State'!BI37</f>
        <v>13</v>
      </c>
      <c r="Q37" s="57">
        <f>'B-2 NF-Comp full by State'!BJ37</f>
        <v>7</v>
      </c>
      <c r="R37" s="59">
        <f>'B-2 NF-Comp full by State'!BK37</f>
        <v>0</v>
      </c>
    </row>
    <row r="38" spans="1:18" ht="14.25" customHeight="1">
      <c r="A38" s="53" t="s">
        <v>111</v>
      </c>
      <c r="B38" s="54">
        <f>'B-2 NF-Comp full by State'!B38</f>
        <v>1416</v>
      </c>
      <c r="C38" s="171">
        <f>'B-2 NF-Comp full by State'!C38</f>
        <v>892</v>
      </c>
      <c r="D38" s="59">
        <f>'B-2 NF-Comp full by State'!AW38</f>
        <v>206</v>
      </c>
      <c r="E38" s="178">
        <f>'B-2 NF-Comp full by State'!AX38</f>
        <v>153</v>
      </c>
      <c r="F38" s="57">
        <f>'B-2 NF-Comp full by State'!AY38</f>
        <v>15</v>
      </c>
      <c r="G38" s="57">
        <f>'B-2 NF-Comp full by State'!AZ38</f>
        <v>29</v>
      </c>
      <c r="H38" s="57">
        <f>'B-2 NF-Comp full by State'!BA38</f>
        <v>14</v>
      </c>
      <c r="I38" s="57">
        <f>'B-2 NF-Comp full by State'!BB38</f>
        <v>0</v>
      </c>
      <c r="J38" s="57">
        <f>'B-2 NF-Comp full by State'!BC38</f>
        <v>30</v>
      </c>
      <c r="K38" s="57">
        <f>'B-2 NF-Comp full by State'!BD38</f>
        <v>15</v>
      </c>
      <c r="L38" s="57">
        <f>'B-2 NF-Comp full by State'!BE38</f>
        <v>7</v>
      </c>
      <c r="M38" s="57">
        <f>'B-2 NF-Comp full by State'!BF38</f>
        <v>5</v>
      </c>
      <c r="N38" s="57">
        <f>'B-2 NF-Comp full by State'!BG38</f>
        <v>26</v>
      </c>
      <c r="O38" s="57">
        <f>'B-2 NF-Comp full by State'!BH38</f>
        <v>7</v>
      </c>
      <c r="P38" s="57">
        <f>'B-2 NF-Comp full by State'!BI38</f>
        <v>2</v>
      </c>
      <c r="Q38" s="57">
        <f>'B-2 NF-Comp full by State'!BJ38</f>
        <v>3</v>
      </c>
      <c r="R38" s="59">
        <f>'B-2 NF-Comp full by State'!BK38</f>
        <v>0</v>
      </c>
    </row>
    <row r="39" spans="1:18" ht="14.25" customHeight="1">
      <c r="A39" s="53" t="s">
        <v>112</v>
      </c>
      <c r="B39" s="54">
        <f>'B-2 NF-Comp full by State'!B39</f>
        <v>3276</v>
      </c>
      <c r="C39" s="171">
        <f>'B-2 NF-Comp full by State'!C39</f>
        <v>2016</v>
      </c>
      <c r="D39" s="59">
        <f>'B-2 NF-Comp full by State'!AW39</f>
        <v>593</v>
      </c>
      <c r="E39" s="178">
        <f>'B-2 NF-Comp full by State'!AX39</f>
        <v>492</v>
      </c>
      <c r="F39" s="57">
        <f>'B-2 NF-Comp full by State'!AY39</f>
        <v>34</v>
      </c>
      <c r="G39" s="57">
        <f>'B-2 NF-Comp full by State'!AZ39</f>
        <v>88</v>
      </c>
      <c r="H39" s="57">
        <f>'B-2 NF-Comp full by State'!BA39</f>
        <v>79</v>
      </c>
      <c r="I39" s="57">
        <f>'B-2 NF-Comp full by State'!BB39</f>
        <v>4</v>
      </c>
      <c r="J39" s="57">
        <f>'B-2 NF-Comp full by State'!BC39</f>
        <v>75</v>
      </c>
      <c r="K39" s="57">
        <f>'B-2 NF-Comp full by State'!BD39</f>
        <v>92</v>
      </c>
      <c r="L39" s="57">
        <f>'B-2 NF-Comp full by State'!BE39</f>
        <v>25</v>
      </c>
      <c r="M39" s="57">
        <f>'B-2 NF-Comp full by State'!BF39</f>
        <v>20</v>
      </c>
      <c r="N39" s="57">
        <f>'B-2 NF-Comp full by State'!BG39</f>
        <v>36</v>
      </c>
      <c r="O39" s="57">
        <f>'B-2 NF-Comp full by State'!BH39</f>
        <v>25</v>
      </c>
      <c r="P39" s="57">
        <f>'B-2 NF-Comp full by State'!BI39</f>
        <v>3</v>
      </c>
      <c r="Q39" s="57">
        <f>'B-2 NF-Comp full by State'!BJ39</f>
        <v>11</v>
      </c>
      <c r="R39" s="59">
        <f>'B-2 NF-Comp full by State'!BK39</f>
        <v>0</v>
      </c>
    </row>
    <row r="40" spans="1:18" ht="14.25" customHeight="1">
      <c r="A40" s="53" t="s">
        <v>113</v>
      </c>
      <c r="B40" s="54">
        <f>'B-2 NF-Comp full by State'!B40</f>
        <v>968</v>
      </c>
      <c r="C40" s="171">
        <f>'B-2 NF-Comp full by State'!C40</f>
        <v>646</v>
      </c>
      <c r="D40" s="59">
        <f>'B-2 NF-Comp full by State'!AW40</f>
        <v>182</v>
      </c>
      <c r="E40" s="178">
        <f>'B-2 NF-Comp full by State'!AX40</f>
        <v>156</v>
      </c>
      <c r="F40" s="57">
        <f>'B-2 NF-Comp full by State'!AY40</f>
        <v>12</v>
      </c>
      <c r="G40" s="57">
        <f>'B-2 NF-Comp full by State'!AZ40</f>
        <v>29</v>
      </c>
      <c r="H40" s="57">
        <f>'B-2 NF-Comp full by State'!BA40</f>
        <v>36</v>
      </c>
      <c r="I40" s="57">
        <f>'B-2 NF-Comp full by State'!BB40</f>
        <v>0</v>
      </c>
      <c r="J40" s="57">
        <f>'B-2 NF-Comp full by State'!BC40</f>
        <v>21</v>
      </c>
      <c r="K40" s="57">
        <f>'B-2 NF-Comp full by State'!BD40</f>
        <v>23</v>
      </c>
      <c r="L40" s="57">
        <f>'B-2 NF-Comp full by State'!BE40</f>
        <v>5</v>
      </c>
      <c r="M40" s="57">
        <f>'B-2 NF-Comp full by State'!BF40</f>
        <v>4</v>
      </c>
      <c r="N40" s="57">
        <f>'B-2 NF-Comp full by State'!BG40</f>
        <v>15</v>
      </c>
      <c r="O40" s="57">
        <f>'B-2 NF-Comp full by State'!BH40</f>
        <v>7</v>
      </c>
      <c r="P40" s="57">
        <f>'B-2 NF-Comp full by State'!BI40</f>
        <v>3</v>
      </c>
      <c r="Q40" s="57">
        <f>'B-2 NF-Comp full by State'!BJ40</f>
        <v>1</v>
      </c>
      <c r="R40" s="59">
        <f>'B-2 NF-Comp full by State'!BK40</f>
        <v>0</v>
      </c>
    </row>
    <row r="41" spans="1:18" ht="14.25" customHeight="1" thickBot="1">
      <c r="A41" s="60" t="s">
        <v>114</v>
      </c>
      <c r="B41" s="69">
        <f>'B-2 NF-Comp full by State'!B41</f>
        <v>809</v>
      </c>
      <c r="C41" s="174">
        <f>'B-2 NF-Comp full by State'!C41</f>
        <v>679</v>
      </c>
      <c r="D41" s="73">
        <f>'B-2 NF-Comp full by State'!AW41</f>
        <v>184</v>
      </c>
      <c r="E41" s="141">
        <f>'B-2 NF-Comp full by State'!AX41</f>
        <v>144</v>
      </c>
      <c r="F41" s="72">
        <f>'B-2 NF-Comp full by State'!AY41</f>
        <v>6</v>
      </c>
      <c r="G41" s="72">
        <f>'B-2 NF-Comp full by State'!AZ41</f>
        <v>39</v>
      </c>
      <c r="H41" s="72">
        <f>'B-2 NF-Comp full by State'!BA41</f>
        <v>10</v>
      </c>
      <c r="I41" s="72">
        <f>'B-2 NF-Comp full by State'!BB41</f>
        <v>0</v>
      </c>
      <c r="J41" s="72">
        <f>'B-2 NF-Comp full by State'!BC41</f>
        <v>22</v>
      </c>
      <c r="K41" s="72">
        <f>'B-2 NF-Comp full by State'!BD41</f>
        <v>27</v>
      </c>
      <c r="L41" s="72">
        <f>'B-2 NF-Comp full by State'!BE41</f>
        <v>3</v>
      </c>
      <c r="M41" s="72">
        <f>'B-2 NF-Comp full by State'!BF41</f>
        <v>1</v>
      </c>
      <c r="N41" s="72">
        <f>'B-2 NF-Comp full by State'!BG41</f>
        <v>13</v>
      </c>
      <c r="O41" s="72">
        <f>'B-2 NF-Comp full by State'!BH41</f>
        <v>18</v>
      </c>
      <c r="P41" s="72">
        <f>'B-2 NF-Comp full by State'!BI41</f>
        <v>2</v>
      </c>
      <c r="Q41" s="72">
        <f>'B-2 NF-Comp full by State'!BJ41</f>
        <v>3</v>
      </c>
      <c r="R41" s="73">
        <f>'B-2 NF-Comp full by State'!BK41</f>
        <v>0</v>
      </c>
    </row>
    <row r="42" spans="1:18" ht="14.25" customHeight="1" thickTop="1">
      <c r="A42" s="53" t="s">
        <v>115</v>
      </c>
      <c r="B42" s="75">
        <f>'B-2 NF-Comp full by State'!B42</f>
        <v>498</v>
      </c>
      <c r="C42" s="175">
        <f>'B-2 NF-Comp full by State'!C42</f>
        <v>411</v>
      </c>
      <c r="D42" s="83">
        <f>'B-2 NF-Comp full by State'!AW42</f>
        <v>152</v>
      </c>
      <c r="E42" s="142">
        <f>'B-2 NF-Comp full by State'!AX42</f>
        <v>135</v>
      </c>
      <c r="F42" s="78">
        <f>'B-2 NF-Comp full by State'!AY42</f>
        <v>11</v>
      </c>
      <c r="G42" s="78">
        <f>'B-2 NF-Comp full by State'!AZ42</f>
        <v>20</v>
      </c>
      <c r="H42" s="78">
        <f>'B-2 NF-Comp full by State'!BA42</f>
        <v>49</v>
      </c>
      <c r="I42" s="78">
        <f>'B-2 NF-Comp full by State'!BB42</f>
        <v>0</v>
      </c>
      <c r="J42" s="78">
        <f>'B-2 NF-Comp full by State'!BC42</f>
        <v>4</v>
      </c>
      <c r="K42" s="78">
        <f>'B-2 NF-Comp full by State'!BD42</f>
        <v>7</v>
      </c>
      <c r="L42" s="78">
        <f>'B-2 NF-Comp full by State'!BE42</f>
        <v>6</v>
      </c>
      <c r="M42" s="78">
        <f>'B-2 NF-Comp full by State'!BF42</f>
        <v>7</v>
      </c>
      <c r="N42" s="78">
        <f>'B-2 NF-Comp full by State'!BG42</f>
        <v>15</v>
      </c>
      <c r="O42" s="78">
        <f>'B-2 NF-Comp full by State'!BH42</f>
        <v>15</v>
      </c>
      <c r="P42" s="78">
        <f>'B-2 NF-Comp full by State'!BI42</f>
        <v>0</v>
      </c>
      <c r="Q42" s="78">
        <f>'B-2 NF-Comp full by State'!BJ42</f>
        <v>1</v>
      </c>
      <c r="R42" s="83">
        <f>'B-2 NF-Comp full by State'!BK42</f>
        <v>0</v>
      </c>
    </row>
    <row r="43" spans="1:18" ht="14.25" customHeight="1">
      <c r="A43" s="53" t="s">
        <v>116</v>
      </c>
      <c r="B43" s="75">
        <f>'B-2 NF-Comp full by State'!B43</f>
        <v>5009</v>
      </c>
      <c r="C43" s="175">
        <f>'B-2 NF-Comp full by State'!C43</f>
        <v>4098</v>
      </c>
      <c r="D43" s="83">
        <f>'B-2 NF-Comp full by State'!AW43</f>
        <v>1542</v>
      </c>
      <c r="E43" s="142">
        <f>'B-2 NF-Comp full by State'!AX43</f>
        <v>1348</v>
      </c>
      <c r="F43" s="78">
        <f>'B-2 NF-Comp full by State'!AY43</f>
        <v>290</v>
      </c>
      <c r="G43" s="78">
        <f>'B-2 NF-Comp full by State'!AZ43</f>
        <v>83</v>
      </c>
      <c r="H43" s="78">
        <f>'B-2 NF-Comp full by State'!BA43</f>
        <v>374</v>
      </c>
      <c r="I43" s="78">
        <f>'B-2 NF-Comp full by State'!BB43</f>
        <v>2</v>
      </c>
      <c r="J43" s="78">
        <f>'B-2 NF-Comp full by State'!BC43</f>
        <v>71</v>
      </c>
      <c r="K43" s="78">
        <f>'B-2 NF-Comp full by State'!BD43</f>
        <v>94</v>
      </c>
      <c r="L43" s="78">
        <f>'B-2 NF-Comp full by State'!BE43</f>
        <v>25</v>
      </c>
      <c r="M43" s="78">
        <f>'B-2 NF-Comp full by State'!BF43</f>
        <v>96</v>
      </c>
      <c r="N43" s="78">
        <f>'B-2 NF-Comp full by State'!BG43</f>
        <v>149</v>
      </c>
      <c r="O43" s="78">
        <f>'B-2 NF-Comp full by State'!BH43</f>
        <v>89</v>
      </c>
      <c r="P43" s="78">
        <f>'B-2 NF-Comp full by State'!BI43</f>
        <v>25</v>
      </c>
      <c r="Q43" s="78">
        <f>'B-2 NF-Comp full by State'!BJ43</f>
        <v>50</v>
      </c>
      <c r="R43" s="83">
        <f>'B-2 NF-Comp full by State'!BK43</f>
        <v>0</v>
      </c>
    </row>
    <row r="44" spans="1:18" ht="14.25" customHeight="1">
      <c r="A44" s="53" t="s">
        <v>117</v>
      </c>
      <c r="B44" s="75">
        <f>'B-2 NF-Comp full by State'!B44</f>
        <v>4231</v>
      </c>
      <c r="C44" s="175">
        <f>'B-2 NF-Comp full by State'!C44</f>
        <v>2575</v>
      </c>
      <c r="D44" s="83">
        <f>'B-2 NF-Comp full by State'!AW44</f>
        <v>815</v>
      </c>
      <c r="E44" s="142">
        <f>'B-2 NF-Comp full by State'!AX44</f>
        <v>665</v>
      </c>
      <c r="F44" s="78">
        <f>'B-2 NF-Comp full by State'!AY44</f>
        <v>62</v>
      </c>
      <c r="G44" s="78">
        <f>'B-2 NF-Comp full by State'!AZ44</f>
        <v>180</v>
      </c>
      <c r="H44" s="78">
        <f>'B-2 NF-Comp full by State'!BA44</f>
        <v>64</v>
      </c>
      <c r="I44" s="78">
        <f>'B-2 NF-Comp full by State'!BB44</f>
        <v>0</v>
      </c>
      <c r="J44" s="78">
        <f>'B-2 NF-Comp full by State'!BC44</f>
        <v>117</v>
      </c>
      <c r="K44" s="78">
        <f>'B-2 NF-Comp full by State'!BD44</f>
        <v>60</v>
      </c>
      <c r="L44" s="78">
        <f>'B-2 NF-Comp full by State'!BE44</f>
        <v>39</v>
      </c>
      <c r="M44" s="78">
        <f>'B-2 NF-Comp full by State'!BF44</f>
        <v>13</v>
      </c>
      <c r="N44" s="78">
        <f>'B-2 NF-Comp full by State'!BG44</f>
        <v>44</v>
      </c>
      <c r="O44" s="78">
        <f>'B-2 NF-Comp full by State'!BH44</f>
        <v>62</v>
      </c>
      <c r="P44" s="78">
        <f>'B-2 NF-Comp full by State'!BI44</f>
        <v>11</v>
      </c>
      <c r="Q44" s="78">
        <f>'B-2 NF-Comp full by State'!BJ44</f>
        <v>13</v>
      </c>
      <c r="R44" s="83">
        <f>'B-2 NF-Comp full by State'!BK44</f>
        <v>0</v>
      </c>
    </row>
    <row r="45" spans="1:18" ht="14.25" customHeight="1">
      <c r="A45" s="53" t="s">
        <v>118</v>
      </c>
      <c r="B45" s="75">
        <f>'B-2 NF-Comp full by State'!B45</f>
        <v>1623</v>
      </c>
      <c r="C45" s="175">
        <f>'B-2 NF-Comp full by State'!C45</f>
        <v>847</v>
      </c>
      <c r="D45" s="83">
        <f>'B-2 NF-Comp full by State'!AW45</f>
        <v>310</v>
      </c>
      <c r="E45" s="142">
        <f>'B-2 NF-Comp full by State'!AX45</f>
        <v>283</v>
      </c>
      <c r="F45" s="78">
        <f>'B-2 NF-Comp full by State'!AY45</f>
        <v>12</v>
      </c>
      <c r="G45" s="78">
        <f>'B-2 NF-Comp full by State'!AZ45</f>
        <v>72</v>
      </c>
      <c r="H45" s="78">
        <f>'B-2 NF-Comp full by State'!BA45</f>
        <v>68</v>
      </c>
      <c r="I45" s="78">
        <f>'B-2 NF-Comp full by State'!BB45</f>
        <v>0</v>
      </c>
      <c r="J45" s="78">
        <f>'B-2 NF-Comp full by State'!BC45</f>
        <v>46</v>
      </c>
      <c r="K45" s="78">
        <f>'B-2 NF-Comp full by State'!BD45</f>
        <v>33</v>
      </c>
      <c r="L45" s="78">
        <f>'B-2 NF-Comp full by State'!BE45</f>
        <v>16</v>
      </c>
      <c r="M45" s="78">
        <f>'B-2 NF-Comp full by State'!BF45</f>
        <v>4</v>
      </c>
      <c r="N45" s="78">
        <f>'B-2 NF-Comp full by State'!BG45</f>
        <v>12</v>
      </c>
      <c r="O45" s="78">
        <f>'B-2 NF-Comp full by State'!BH45</f>
        <v>6</v>
      </c>
      <c r="P45" s="78">
        <f>'B-2 NF-Comp full by State'!BI45</f>
        <v>4</v>
      </c>
      <c r="Q45" s="78">
        <f>'B-2 NF-Comp full by State'!BJ45</f>
        <v>10</v>
      </c>
      <c r="R45" s="83">
        <f>'B-2 NF-Comp full by State'!BK45</f>
        <v>0</v>
      </c>
    </row>
    <row r="46" spans="1:18" ht="14.25" customHeight="1" thickBot="1">
      <c r="A46" s="60" t="s">
        <v>119</v>
      </c>
      <c r="B46" s="79">
        <f>'B-2 NF-Comp full by State'!B46</f>
        <v>2215</v>
      </c>
      <c r="C46" s="176">
        <f>'B-2 NF-Comp full by State'!C46</f>
        <v>1695</v>
      </c>
      <c r="D46" s="84">
        <f>'B-2 NF-Comp full by State'!AW46</f>
        <v>674</v>
      </c>
      <c r="E46" s="143">
        <f>'B-2 NF-Comp full by State'!AX46</f>
        <v>530</v>
      </c>
      <c r="F46" s="74">
        <f>'B-2 NF-Comp full by State'!AY46</f>
        <v>44</v>
      </c>
      <c r="G46" s="74">
        <f>'B-2 NF-Comp full by State'!AZ46</f>
        <v>92</v>
      </c>
      <c r="H46" s="74">
        <f>'B-2 NF-Comp full by State'!BA46</f>
        <v>81</v>
      </c>
      <c r="I46" s="74">
        <f>'B-2 NF-Comp full by State'!BB46</f>
        <v>1</v>
      </c>
      <c r="J46" s="74">
        <f>'B-2 NF-Comp full by State'!BC46</f>
        <v>95</v>
      </c>
      <c r="K46" s="74">
        <f>'B-2 NF-Comp full by State'!BD46</f>
        <v>68</v>
      </c>
      <c r="L46" s="74">
        <f>'B-2 NF-Comp full by State'!BE46</f>
        <v>36</v>
      </c>
      <c r="M46" s="74">
        <f>'B-2 NF-Comp full by State'!BF46</f>
        <v>25</v>
      </c>
      <c r="N46" s="74">
        <f>'B-2 NF-Comp full by State'!BG46</f>
        <v>52</v>
      </c>
      <c r="O46" s="74">
        <f>'B-2 NF-Comp full by State'!BH46</f>
        <v>24</v>
      </c>
      <c r="P46" s="74">
        <f>'B-2 NF-Comp full by State'!BI46</f>
        <v>7</v>
      </c>
      <c r="Q46" s="74">
        <f>'B-2 NF-Comp full by State'!BJ46</f>
        <v>5</v>
      </c>
      <c r="R46" s="84">
        <f>'B-2 NF-Comp full by State'!BK46</f>
        <v>0</v>
      </c>
    </row>
    <row r="47" spans="1:18" ht="14.25" customHeight="1" thickTop="1">
      <c r="A47" s="53" t="s">
        <v>120</v>
      </c>
      <c r="B47" s="75">
        <f>'B-2 NF-Comp full by State'!B47</f>
        <v>9737</v>
      </c>
      <c r="C47" s="175">
        <f>'B-2 NF-Comp full by State'!C47</f>
        <v>8025</v>
      </c>
      <c r="D47" s="83">
        <f>'B-2 NF-Comp full by State'!AW47</f>
        <v>2832</v>
      </c>
      <c r="E47" s="142">
        <f>'B-2 NF-Comp full by State'!AX47</f>
        <v>2462</v>
      </c>
      <c r="F47" s="78">
        <f>'B-2 NF-Comp full by State'!AY47</f>
        <v>296</v>
      </c>
      <c r="G47" s="78">
        <f>'B-2 NF-Comp full by State'!AZ47</f>
        <v>475</v>
      </c>
      <c r="H47" s="78">
        <f>'B-2 NF-Comp full by State'!BA47</f>
        <v>460</v>
      </c>
      <c r="I47" s="78">
        <f>'B-2 NF-Comp full by State'!BB47</f>
        <v>3</v>
      </c>
      <c r="J47" s="78">
        <f>'B-2 NF-Comp full by State'!BC47</f>
        <v>335</v>
      </c>
      <c r="K47" s="78">
        <f>'B-2 NF-Comp full by State'!BD47</f>
        <v>259</v>
      </c>
      <c r="L47" s="78">
        <f>'B-2 NF-Comp full by State'!BE47</f>
        <v>78</v>
      </c>
      <c r="M47" s="78">
        <f>'B-2 NF-Comp full by State'!BF47</f>
        <v>150</v>
      </c>
      <c r="N47" s="78">
        <f>'B-2 NF-Comp full by State'!BG47</f>
        <v>157</v>
      </c>
      <c r="O47" s="78">
        <f>'B-2 NF-Comp full by State'!BH47</f>
        <v>198</v>
      </c>
      <c r="P47" s="78">
        <f>'B-2 NF-Comp full by State'!BI47</f>
        <v>36</v>
      </c>
      <c r="Q47" s="78">
        <f>'B-2 NF-Comp full by State'!BJ47</f>
        <v>15</v>
      </c>
      <c r="R47" s="83">
        <f>'B-2 NF-Comp full by State'!BK47</f>
        <v>0</v>
      </c>
    </row>
    <row r="48" spans="1:18" ht="14.25" customHeight="1">
      <c r="A48" s="53" t="s">
        <v>121</v>
      </c>
      <c r="B48" s="75">
        <f>'B-2 NF-Comp full by State'!B48</f>
        <v>2679</v>
      </c>
      <c r="C48" s="175">
        <f>'B-2 NF-Comp full by State'!C48</f>
        <v>2243</v>
      </c>
      <c r="D48" s="83">
        <f>'B-2 NF-Comp full by State'!AW48</f>
        <v>672</v>
      </c>
      <c r="E48" s="142">
        <f>'B-2 NF-Comp full by State'!AX48</f>
        <v>601</v>
      </c>
      <c r="F48" s="78">
        <f>'B-2 NF-Comp full by State'!AY48</f>
        <v>55</v>
      </c>
      <c r="G48" s="78">
        <f>'B-2 NF-Comp full by State'!AZ48</f>
        <v>132</v>
      </c>
      <c r="H48" s="78">
        <f>'B-2 NF-Comp full by State'!BA48</f>
        <v>54</v>
      </c>
      <c r="I48" s="78">
        <f>'B-2 NF-Comp full by State'!BB48</f>
        <v>0</v>
      </c>
      <c r="J48" s="78">
        <f>'B-2 NF-Comp full by State'!BC48</f>
        <v>108</v>
      </c>
      <c r="K48" s="78">
        <f>'B-2 NF-Comp full by State'!BD48</f>
        <v>93</v>
      </c>
      <c r="L48" s="78">
        <f>'B-2 NF-Comp full by State'!BE48</f>
        <v>22</v>
      </c>
      <c r="M48" s="78">
        <f>'B-2 NF-Comp full by State'!BF48</f>
        <v>18</v>
      </c>
      <c r="N48" s="78">
        <f>'B-2 NF-Comp full by State'!BG48</f>
        <v>54</v>
      </c>
      <c r="O48" s="78">
        <f>'B-2 NF-Comp full by State'!BH48</f>
        <v>48</v>
      </c>
      <c r="P48" s="78">
        <f>'B-2 NF-Comp full by State'!BI48</f>
        <v>6</v>
      </c>
      <c r="Q48" s="78">
        <f>'B-2 NF-Comp full by State'!BJ48</f>
        <v>11</v>
      </c>
      <c r="R48" s="83">
        <f>'B-2 NF-Comp full by State'!BK48</f>
        <v>0</v>
      </c>
    </row>
    <row r="49" spans="1:18" ht="14.25" customHeight="1">
      <c r="A49" s="53" t="s">
        <v>122</v>
      </c>
      <c r="B49" s="75">
        <f>'B-2 NF-Comp full by State'!B49</f>
        <v>3483</v>
      </c>
      <c r="C49" s="175">
        <f>'B-2 NF-Comp full by State'!C49</f>
        <v>1329</v>
      </c>
      <c r="D49" s="83">
        <f>'B-2 NF-Comp full by State'!AW49</f>
        <v>438</v>
      </c>
      <c r="E49" s="142">
        <f>'B-2 NF-Comp full by State'!AX49</f>
        <v>364</v>
      </c>
      <c r="F49" s="78">
        <f>'B-2 NF-Comp full by State'!AY49</f>
        <v>24</v>
      </c>
      <c r="G49" s="78">
        <f>'B-2 NF-Comp full by State'!AZ49</f>
        <v>55</v>
      </c>
      <c r="H49" s="78">
        <f>'B-2 NF-Comp full by State'!BA49</f>
        <v>51</v>
      </c>
      <c r="I49" s="78">
        <f>'B-2 NF-Comp full by State'!BB49</f>
        <v>2</v>
      </c>
      <c r="J49" s="78">
        <f>'B-2 NF-Comp full by State'!BC49</f>
        <v>67</v>
      </c>
      <c r="K49" s="78">
        <f>'B-2 NF-Comp full by State'!BD49</f>
        <v>46</v>
      </c>
      <c r="L49" s="78">
        <f>'B-2 NF-Comp full by State'!BE49</f>
        <v>7</v>
      </c>
      <c r="M49" s="78">
        <f>'B-2 NF-Comp full by State'!BF49</f>
        <v>17</v>
      </c>
      <c r="N49" s="78">
        <f>'B-2 NF-Comp full by State'!BG49</f>
        <v>46</v>
      </c>
      <c r="O49" s="78">
        <f>'B-2 NF-Comp full by State'!BH49</f>
        <v>35</v>
      </c>
      <c r="P49" s="78">
        <f>'B-2 NF-Comp full by State'!BI49</f>
        <v>10</v>
      </c>
      <c r="Q49" s="78">
        <f>'B-2 NF-Comp full by State'!BJ49</f>
        <v>4</v>
      </c>
      <c r="R49" s="83">
        <f>'B-2 NF-Comp full by State'!BK49</f>
        <v>0</v>
      </c>
    </row>
    <row r="50" spans="1:18" ht="14.25" customHeight="1">
      <c r="A50" s="53" t="s">
        <v>123</v>
      </c>
      <c r="B50" s="75">
        <f>'B-2 NF-Comp full by State'!B50</f>
        <v>1944</v>
      </c>
      <c r="C50" s="175">
        <f>'B-2 NF-Comp full by State'!C50</f>
        <v>1387</v>
      </c>
      <c r="D50" s="83">
        <f>'B-2 NF-Comp full by State'!AW50</f>
        <v>447</v>
      </c>
      <c r="E50" s="142">
        <f>'B-2 NF-Comp full by State'!AX50</f>
        <v>344</v>
      </c>
      <c r="F50" s="78">
        <f>'B-2 NF-Comp full by State'!AY50</f>
        <v>16</v>
      </c>
      <c r="G50" s="78">
        <f>'B-2 NF-Comp full by State'!AZ50</f>
        <v>83</v>
      </c>
      <c r="H50" s="78">
        <f>'B-2 NF-Comp full by State'!BA50</f>
        <v>22</v>
      </c>
      <c r="I50" s="78">
        <f>'B-2 NF-Comp full by State'!BB50</f>
        <v>0</v>
      </c>
      <c r="J50" s="78">
        <f>'B-2 NF-Comp full by State'!BC50</f>
        <v>49</v>
      </c>
      <c r="K50" s="78">
        <f>'B-2 NF-Comp full by State'!BD50</f>
        <v>56</v>
      </c>
      <c r="L50" s="78">
        <f>'B-2 NF-Comp full by State'!BE50</f>
        <v>29</v>
      </c>
      <c r="M50" s="78">
        <f>'B-2 NF-Comp full by State'!BF50</f>
        <v>11</v>
      </c>
      <c r="N50" s="78">
        <f>'B-2 NF-Comp full by State'!BG50</f>
        <v>40</v>
      </c>
      <c r="O50" s="78">
        <f>'B-2 NF-Comp full by State'!BH50</f>
        <v>29</v>
      </c>
      <c r="P50" s="78">
        <f>'B-2 NF-Comp full by State'!BI50</f>
        <v>5</v>
      </c>
      <c r="Q50" s="78">
        <f>'B-2 NF-Comp full by State'!BJ50</f>
        <v>4</v>
      </c>
      <c r="R50" s="83">
        <f>'B-2 NF-Comp full by State'!BK50</f>
        <v>0</v>
      </c>
    </row>
    <row r="51" spans="1:18" ht="14.25" customHeight="1" thickBot="1">
      <c r="A51" s="60" t="s">
        <v>124</v>
      </c>
      <c r="B51" s="79">
        <f>'B-2 NF-Comp full by State'!B51</f>
        <v>2954</v>
      </c>
      <c r="C51" s="176">
        <f>'B-2 NF-Comp full by State'!C51</f>
        <v>32</v>
      </c>
      <c r="D51" s="84">
        <f>'B-2 NF-Comp full by State'!AW51</f>
        <v>2</v>
      </c>
      <c r="E51" s="143">
        <f>'B-2 NF-Comp full by State'!AX51</f>
        <v>1</v>
      </c>
      <c r="F51" s="74">
        <f>'B-2 NF-Comp full by State'!AY51</f>
        <v>0</v>
      </c>
      <c r="G51" s="74">
        <f>'B-2 NF-Comp full by State'!AZ51</f>
        <v>0</v>
      </c>
      <c r="H51" s="74">
        <f>'B-2 NF-Comp full by State'!BA51</f>
        <v>1</v>
      </c>
      <c r="I51" s="74">
        <f>'B-2 NF-Comp full by State'!BB51</f>
        <v>0</v>
      </c>
      <c r="J51" s="74">
        <f>'B-2 NF-Comp full by State'!BC51</f>
        <v>0</v>
      </c>
      <c r="K51" s="74">
        <f>'B-2 NF-Comp full by State'!BD51</f>
        <v>0</v>
      </c>
      <c r="L51" s="74">
        <f>'B-2 NF-Comp full by State'!BE51</f>
        <v>0</v>
      </c>
      <c r="M51" s="74">
        <f>'B-2 NF-Comp full by State'!BF51</f>
        <v>0</v>
      </c>
      <c r="N51" s="74">
        <f>'B-2 NF-Comp full by State'!BG51</f>
        <v>0</v>
      </c>
      <c r="O51" s="74">
        <f>'B-2 NF-Comp full by State'!BH51</f>
        <v>0</v>
      </c>
      <c r="P51" s="74">
        <f>'B-2 NF-Comp full by State'!BI51</f>
        <v>0</v>
      </c>
      <c r="Q51" s="74">
        <f>'B-2 NF-Comp full by State'!BJ51</f>
        <v>0</v>
      </c>
      <c r="R51" s="84">
        <f>'B-2 NF-Comp full by State'!BK51</f>
        <v>0</v>
      </c>
    </row>
    <row r="52" spans="1:18" ht="14.25" customHeight="1" thickTop="1">
      <c r="A52" s="53" t="s">
        <v>125</v>
      </c>
      <c r="B52" s="75">
        <f>'B-2 NF-Comp full by State'!B52</f>
        <v>723</v>
      </c>
      <c r="C52" s="175">
        <f>'B-2 NF-Comp full by State'!C52</f>
        <v>564</v>
      </c>
      <c r="D52" s="83">
        <f>'B-2 NF-Comp full by State'!AW52</f>
        <v>158</v>
      </c>
      <c r="E52" s="142">
        <f>'B-2 NF-Comp full by State'!AX52</f>
        <v>145</v>
      </c>
      <c r="F52" s="78">
        <f>'B-2 NF-Comp full by State'!AY52</f>
        <v>32</v>
      </c>
      <c r="G52" s="78">
        <f>'B-2 NF-Comp full by State'!AZ52</f>
        <v>19</v>
      </c>
      <c r="H52" s="78">
        <f>'B-2 NF-Comp full by State'!BA52</f>
        <v>22</v>
      </c>
      <c r="I52" s="78">
        <f>'B-2 NF-Comp full by State'!BB52</f>
        <v>0</v>
      </c>
      <c r="J52" s="78">
        <f>'B-2 NF-Comp full by State'!BC52</f>
        <v>31</v>
      </c>
      <c r="K52" s="78">
        <f>'B-2 NF-Comp full by State'!BD52</f>
        <v>8</v>
      </c>
      <c r="L52" s="78">
        <f>'B-2 NF-Comp full by State'!BE52</f>
        <v>5</v>
      </c>
      <c r="M52" s="78">
        <f>'B-2 NF-Comp full by State'!BF52</f>
        <v>5</v>
      </c>
      <c r="N52" s="78">
        <f>'B-2 NF-Comp full by State'!BG52</f>
        <v>7</v>
      </c>
      <c r="O52" s="78">
        <f>'B-2 NF-Comp full by State'!BH52</f>
        <v>10</v>
      </c>
      <c r="P52" s="78">
        <f>'B-2 NF-Comp full by State'!BI52</f>
        <v>1</v>
      </c>
      <c r="Q52" s="78">
        <f>'B-2 NF-Comp full by State'!BJ52</f>
        <v>5</v>
      </c>
      <c r="R52" s="83">
        <f>'B-2 NF-Comp full by State'!BK52</f>
        <v>0</v>
      </c>
    </row>
    <row r="53" spans="1:18" ht="14.25" customHeight="1">
      <c r="A53" s="53" t="s">
        <v>126</v>
      </c>
      <c r="B53" s="75">
        <f>'B-2 NF-Comp full by State'!B53</f>
        <v>7430</v>
      </c>
      <c r="C53" s="175">
        <f>'B-2 NF-Comp full by State'!C53</f>
        <v>4596</v>
      </c>
      <c r="D53" s="83">
        <f>'B-2 NF-Comp full by State'!AW53</f>
        <v>1339</v>
      </c>
      <c r="E53" s="142">
        <f>'B-2 NF-Comp full by State'!AX53</f>
        <v>1241</v>
      </c>
      <c r="F53" s="78">
        <f>'B-2 NF-Comp full by State'!AY53</f>
        <v>557</v>
      </c>
      <c r="G53" s="78">
        <f>'B-2 NF-Comp full by State'!AZ53</f>
        <v>115</v>
      </c>
      <c r="H53" s="78">
        <f>'B-2 NF-Comp full by State'!BA53</f>
        <v>99</v>
      </c>
      <c r="I53" s="78">
        <f>'B-2 NF-Comp full by State'!BB53</f>
        <v>2</v>
      </c>
      <c r="J53" s="78">
        <f>'B-2 NF-Comp full by State'!BC53</f>
        <v>102</v>
      </c>
      <c r="K53" s="78">
        <f>'B-2 NF-Comp full by State'!BD53</f>
        <v>77</v>
      </c>
      <c r="L53" s="78">
        <f>'B-2 NF-Comp full by State'!BE53</f>
        <v>19</v>
      </c>
      <c r="M53" s="78">
        <f>'B-2 NF-Comp full by State'!BF53</f>
        <v>38</v>
      </c>
      <c r="N53" s="78">
        <f>'B-2 NF-Comp full by State'!BG53</f>
        <v>120</v>
      </c>
      <c r="O53" s="78">
        <f>'B-2 NF-Comp full by State'!BH53</f>
        <v>80</v>
      </c>
      <c r="P53" s="78">
        <f>'B-2 NF-Comp full by State'!BI53</f>
        <v>9</v>
      </c>
      <c r="Q53" s="78">
        <f>'B-2 NF-Comp full by State'!BJ53</f>
        <v>23</v>
      </c>
      <c r="R53" s="83">
        <f>'B-2 NF-Comp full by State'!BK53</f>
        <v>0</v>
      </c>
    </row>
    <row r="54" spans="1:18" ht="14.25" customHeight="1">
      <c r="A54" s="53" t="s">
        <v>127</v>
      </c>
      <c r="B54" s="75">
        <f>'B-2 NF-Comp full by State'!B54</f>
        <v>360</v>
      </c>
      <c r="C54" s="175">
        <f>'B-2 NF-Comp full by State'!C54</f>
        <v>206</v>
      </c>
      <c r="D54" s="83">
        <f>'B-2 NF-Comp full by State'!AW54</f>
        <v>70</v>
      </c>
      <c r="E54" s="142">
        <f>'B-2 NF-Comp full by State'!AX54</f>
        <v>68</v>
      </c>
      <c r="F54" s="78">
        <f>'B-2 NF-Comp full by State'!AY54</f>
        <v>16</v>
      </c>
      <c r="G54" s="78">
        <f>'B-2 NF-Comp full by State'!AZ54</f>
        <v>17</v>
      </c>
      <c r="H54" s="78">
        <f>'B-2 NF-Comp full by State'!BA54</f>
        <v>4</v>
      </c>
      <c r="I54" s="78">
        <f>'B-2 NF-Comp full by State'!BB54</f>
        <v>0</v>
      </c>
      <c r="J54" s="78">
        <f>'B-2 NF-Comp full by State'!BC54</f>
        <v>14</v>
      </c>
      <c r="K54" s="78">
        <f>'B-2 NF-Comp full by State'!BD54</f>
        <v>5</v>
      </c>
      <c r="L54" s="78">
        <f>'B-2 NF-Comp full by State'!BE54</f>
        <v>0</v>
      </c>
      <c r="M54" s="78">
        <f>'B-2 NF-Comp full by State'!BF54</f>
        <v>1</v>
      </c>
      <c r="N54" s="78">
        <f>'B-2 NF-Comp full by State'!BG54</f>
        <v>4</v>
      </c>
      <c r="O54" s="78">
        <f>'B-2 NF-Comp full by State'!BH54</f>
        <v>5</v>
      </c>
      <c r="P54" s="78">
        <f>'B-2 NF-Comp full by State'!BI54</f>
        <v>0</v>
      </c>
      <c r="Q54" s="78">
        <f>'B-2 NF-Comp full by State'!BJ54</f>
        <v>2</v>
      </c>
      <c r="R54" s="83">
        <f>'B-2 NF-Comp full by State'!BK54</f>
        <v>0</v>
      </c>
    </row>
    <row r="55" spans="1:18" ht="14.25" customHeight="1">
      <c r="A55" s="53" t="s">
        <v>128</v>
      </c>
      <c r="B55" s="75">
        <f>'B-2 NF-Comp full by State'!B55</f>
        <v>1540</v>
      </c>
      <c r="C55" s="175">
        <f>'B-2 NF-Comp full by State'!C55</f>
        <v>1360</v>
      </c>
      <c r="D55" s="83">
        <f>'B-2 NF-Comp full by State'!AW55</f>
        <v>423</v>
      </c>
      <c r="E55" s="142">
        <f>'B-2 NF-Comp full by State'!AX55</f>
        <v>365</v>
      </c>
      <c r="F55" s="78">
        <f>'B-2 NF-Comp full by State'!AY55</f>
        <v>67</v>
      </c>
      <c r="G55" s="78">
        <f>'B-2 NF-Comp full by State'!AZ55</f>
        <v>52</v>
      </c>
      <c r="H55" s="78">
        <f>'B-2 NF-Comp full by State'!BA55</f>
        <v>17</v>
      </c>
      <c r="I55" s="78">
        <f>'B-2 NF-Comp full by State'!BB55</f>
        <v>1</v>
      </c>
      <c r="J55" s="78">
        <f>'B-2 NF-Comp full by State'!BC55</f>
        <v>62</v>
      </c>
      <c r="K55" s="78">
        <f>'B-2 NF-Comp full by State'!BD55</f>
        <v>55</v>
      </c>
      <c r="L55" s="78">
        <f>'B-2 NF-Comp full by State'!BE55</f>
        <v>9</v>
      </c>
      <c r="M55" s="78">
        <f>'B-2 NF-Comp full by State'!BF55</f>
        <v>29</v>
      </c>
      <c r="N55" s="78">
        <f>'B-2 NF-Comp full by State'!BG55</f>
        <v>25</v>
      </c>
      <c r="O55" s="78">
        <f>'B-2 NF-Comp full by State'!BH55</f>
        <v>34</v>
      </c>
      <c r="P55" s="78">
        <f>'B-2 NF-Comp full by State'!BI55</f>
        <v>12</v>
      </c>
      <c r="Q55" s="78">
        <f>'B-2 NF-Comp full by State'!BJ55</f>
        <v>2</v>
      </c>
      <c r="R55" s="83">
        <f>'B-2 NF-Comp full by State'!BK55</f>
        <v>0</v>
      </c>
    </row>
    <row r="56" spans="1:18" ht="14.25" customHeight="1" thickBot="1">
      <c r="A56" s="60" t="s">
        <v>129</v>
      </c>
      <c r="B56" s="79">
        <f>'B-2 NF-Comp full by State'!B56</f>
        <v>15544</v>
      </c>
      <c r="C56" s="176">
        <f>'B-2 NF-Comp full by State'!C56</f>
        <v>13980</v>
      </c>
      <c r="D56" s="84">
        <f>'B-2 NF-Comp full by State'!AW56</f>
        <v>4985</v>
      </c>
      <c r="E56" s="143">
        <f>'B-2 NF-Comp full by State'!AX56</f>
        <v>4229</v>
      </c>
      <c r="F56" s="74">
        <f>'B-2 NF-Comp full by State'!AY56</f>
        <v>151</v>
      </c>
      <c r="G56" s="74">
        <f>'B-2 NF-Comp full by State'!AZ56</f>
        <v>1512</v>
      </c>
      <c r="H56" s="74">
        <f>'B-2 NF-Comp full by State'!BA56</f>
        <v>195</v>
      </c>
      <c r="I56" s="74">
        <f>'B-2 NF-Comp full by State'!BB56</f>
        <v>7</v>
      </c>
      <c r="J56" s="74">
        <f>'B-2 NF-Comp full by State'!BC56</f>
        <v>517</v>
      </c>
      <c r="K56" s="74">
        <f>'B-2 NF-Comp full by State'!BD56</f>
        <v>522</v>
      </c>
      <c r="L56" s="74">
        <f>'B-2 NF-Comp full by State'!BE56</f>
        <v>197</v>
      </c>
      <c r="M56" s="74">
        <f>'B-2 NF-Comp full by State'!BF56</f>
        <v>65</v>
      </c>
      <c r="N56" s="74">
        <f>'B-2 NF-Comp full by State'!BG56</f>
        <v>624</v>
      </c>
      <c r="O56" s="74">
        <f>'B-2 NF-Comp full by State'!BH56</f>
        <v>302</v>
      </c>
      <c r="P56" s="74">
        <f>'B-2 NF-Comp full by State'!BI56</f>
        <v>71</v>
      </c>
      <c r="Q56" s="74">
        <f>'B-2 NF-Comp full by State'!BJ56</f>
        <v>66</v>
      </c>
      <c r="R56" s="84">
        <f>'B-2 NF-Comp full by State'!BK56</f>
        <v>0</v>
      </c>
    </row>
    <row r="57" spans="1:18" ht="14.25" customHeight="1" thickTop="1">
      <c r="A57" s="53" t="s">
        <v>130</v>
      </c>
      <c r="B57" s="75">
        <f>'B-2 NF-Comp full by State'!B57</f>
        <v>1642</v>
      </c>
      <c r="C57" s="175">
        <f>'B-2 NF-Comp full by State'!C57</f>
        <v>1059</v>
      </c>
      <c r="D57" s="83">
        <f>'B-2 NF-Comp full by State'!AW57</f>
        <v>269</v>
      </c>
      <c r="E57" s="142">
        <f>'B-2 NF-Comp full by State'!AX57</f>
        <v>222</v>
      </c>
      <c r="F57" s="78">
        <f>'B-2 NF-Comp full by State'!AY57</f>
        <v>15</v>
      </c>
      <c r="G57" s="78">
        <f>'B-2 NF-Comp full by State'!AZ57</f>
        <v>74</v>
      </c>
      <c r="H57" s="78">
        <f>'B-2 NF-Comp full by State'!BA57</f>
        <v>42</v>
      </c>
      <c r="I57" s="78">
        <f>'B-2 NF-Comp full by State'!BB57</f>
        <v>0</v>
      </c>
      <c r="J57" s="78">
        <f>'B-2 NF-Comp full by State'!BC57</f>
        <v>34</v>
      </c>
      <c r="K57" s="78">
        <f>'B-2 NF-Comp full by State'!BD57</f>
        <v>22</v>
      </c>
      <c r="L57" s="78">
        <f>'B-2 NF-Comp full by State'!BE57</f>
        <v>8</v>
      </c>
      <c r="M57" s="78">
        <f>'B-2 NF-Comp full by State'!BF57</f>
        <v>3</v>
      </c>
      <c r="N57" s="78">
        <f>'B-2 NF-Comp full by State'!BG57</f>
        <v>7</v>
      </c>
      <c r="O57" s="78">
        <f>'B-2 NF-Comp full by State'!BH57</f>
        <v>9</v>
      </c>
      <c r="P57" s="78">
        <f>'B-2 NF-Comp full by State'!BI57</f>
        <v>2</v>
      </c>
      <c r="Q57" s="78">
        <f>'B-2 NF-Comp full by State'!BJ57</f>
        <v>6</v>
      </c>
      <c r="R57" s="83">
        <f>'B-2 NF-Comp full by State'!BK57</f>
        <v>0</v>
      </c>
    </row>
    <row r="58" spans="1:18" ht="14.25" customHeight="1">
      <c r="A58" s="53" t="s">
        <v>131</v>
      </c>
      <c r="B58" s="75">
        <f>'B-2 NF-Comp full by State'!B58</f>
        <v>2412</v>
      </c>
      <c r="C58" s="175">
        <f>'B-2 NF-Comp full by State'!C58</f>
        <v>1878</v>
      </c>
      <c r="D58" s="83">
        <f>'B-2 NF-Comp full by State'!AW58</f>
        <v>683</v>
      </c>
      <c r="E58" s="142">
        <f>'B-2 NF-Comp full by State'!AX58</f>
        <v>555</v>
      </c>
      <c r="F58" s="78">
        <f>'B-2 NF-Comp full by State'!AY58</f>
        <v>63</v>
      </c>
      <c r="G58" s="78">
        <f>'B-2 NF-Comp full by State'!AZ58</f>
        <v>122</v>
      </c>
      <c r="H58" s="78">
        <f>'B-2 NF-Comp full by State'!BA58</f>
        <v>59</v>
      </c>
      <c r="I58" s="78">
        <f>'B-2 NF-Comp full by State'!BB58</f>
        <v>2</v>
      </c>
      <c r="J58" s="78">
        <f>'B-2 NF-Comp full by State'!BC58</f>
        <v>71</v>
      </c>
      <c r="K58" s="78">
        <f>'B-2 NF-Comp full by State'!BD58</f>
        <v>62</v>
      </c>
      <c r="L58" s="78">
        <f>'B-2 NF-Comp full by State'!BE58</f>
        <v>20</v>
      </c>
      <c r="M58" s="78">
        <f>'B-2 NF-Comp full by State'!BF58</f>
        <v>27</v>
      </c>
      <c r="N58" s="78">
        <f>'B-2 NF-Comp full by State'!BG58</f>
        <v>67</v>
      </c>
      <c r="O58" s="78">
        <f>'B-2 NF-Comp full by State'!BH58</f>
        <v>46</v>
      </c>
      <c r="P58" s="78">
        <f>'B-2 NF-Comp full by State'!BI58</f>
        <v>9</v>
      </c>
      <c r="Q58" s="78">
        <f>'B-2 NF-Comp full by State'!BJ58</f>
        <v>7</v>
      </c>
      <c r="R58" s="83">
        <f>'B-2 NF-Comp full by State'!BK58</f>
        <v>0</v>
      </c>
    </row>
    <row r="59" spans="1:18" ht="14.25" customHeight="1">
      <c r="A59" s="53" t="s">
        <v>132</v>
      </c>
      <c r="B59" s="75">
        <f>'B-2 NF-Comp full by State'!B59</f>
        <v>522</v>
      </c>
      <c r="C59" s="175">
        <f>'B-2 NF-Comp full by State'!C59</f>
        <v>314</v>
      </c>
      <c r="D59" s="83">
        <f>'B-2 NF-Comp full by State'!AW59</f>
        <v>93</v>
      </c>
      <c r="E59" s="142">
        <f>'B-2 NF-Comp full by State'!AX59</f>
        <v>72</v>
      </c>
      <c r="F59" s="78">
        <f>'B-2 NF-Comp full by State'!AY59</f>
        <v>11</v>
      </c>
      <c r="G59" s="78">
        <f>'B-2 NF-Comp full by State'!AZ59</f>
        <v>23</v>
      </c>
      <c r="H59" s="78">
        <f>'B-2 NF-Comp full by State'!BA59</f>
        <v>7</v>
      </c>
      <c r="I59" s="78">
        <f>'B-2 NF-Comp full by State'!BB59</f>
        <v>0</v>
      </c>
      <c r="J59" s="78">
        <f>'B-2 NF-Comp full by State'!BC59</f>
        <v>10</v>
      </c>
      <c r="K59" s="78">
        <f>'B-2 NF-Comp full by State'!BD59</f>
        <v>8</v>
      </c>
      <c r="L59" s="78">
        <f>'B-2 NF-Comp full by State'!BE59</f>
        <v>2</v>
      </c>
      <c r="M59" s="78">
        <f>'B-2 NF-Comp full by State'!BF59</f>
        <v>0</v>
      </c>
      <c r="N59" s="78">
        <f>'B-2 NF-Comp full by State'!BG59</f>
        <v>6</v>
      </c>
      <c r="O59" s="78">
        <f>'B-2 NF-Comp full by State'!BH59</f>
        <v>2</v>
      </c>
      <c r="P59" s="78">
        <f>'B-2 NF-Comp full by State'!BI59</f>
        <v>3</v>
      </c>
      <c r="Q59" s="78">
        <f>'B-2 NF-Comp full by State'!BJ59</f>
        <v>0</v>
      </c>
      <c r="R59" s="83">
        <f>'B-2 NF-Comp full by State'!BK59</f>
        <v>0</v>
      </c>
    </row>
    <row r="60" spans="1:18" ht="14.25" customHeight="1">
      <c r="A60" s="53" t="s">
        <v>133</v>
      </c>
      <c r="B60" s="75">
        <f>'B-2 NF-Comp full by State'!B60</f>
        <v>4070</v>
      </c>
      <c r="C60" s="175">
        <f>'B-2 NF-Comp full by State'!C60</f>
        <v>2403</v>
      </c>
      <c r="D60" s="83">
        <f>'B-2 NF-Comp full by State'!AW60</f>
        <v>946</v>
      </c>
      <c r="E60" s="142">
        <f>'B-2 NF-Comp full by State'!AX60</f>
        <v>710</v>
      </c>
      <c r="F60" s="78">
        <f>'B-2 NF-Comp full by State'!AY60</f>
        <v>29</v>
      </c>
      <c r="G60" s="78">
        <f>'B-2 NF-Comp full by State'!AZ60</f>
        <v>183</v>
      </c>
      <c r="H60" s="78">
        <f>'B-2 NF-Comp full by State'!BA60</f>
        <v>109</v>
      </c>
      <c r="I60" s="78">
        <f>'B-2 NF-Comp full by State'!BB60</f>
        <v>0</v>
      </c>
      <c r="J60" s="78">
        <f>'B-2 NF-Comp full by State'!BC60</f>
        <v>124</v>
      </c>
      <c r="K60" s="78">
        <f>'B-2 NF-Comp full by State'!BD60</f>
        <v>82</v>
      </c>
      <c r="L60" s="78">
        <f>'B-2 NF-Comp full by State'!BE60</f>
        <v>59</v>
      </c>
      <c r="M60" s="78">
        <f>'B-2 NF-Comp full by State'!BF60</f>
        <v>19</v>
      </c>
      <c r="N60" s="78">
        <f>'B-2 NF-Comp full by State'!BG60</f>
        <v>54</v>
      </c>
      <c r="O60" s="78">
        <f>'B-2 NF-Comp full by State'!BH60</f>
        <v>33</v>
      </c>
      <c r="P60" s="78">
        <f>'B-2 NF-Comp full by State'!BI60</f>
        <v>12</v>
      </c>
      <c r="Q60" s="78">
        <f>'B-2 NF-Comp full by State'!BJ60</f>
        <v>6</v>
      </c>
      <c r="R60" s="83">
        <f>'B-2 NF-Comp full by State'!BK60</f>
        <v>0</v>
      </c>
    </row>
    <row r="61" spans="1:18" ht="14.25" customHeight="1" thickBot="1">
      <c r="A61" s="60" t="s">
        <v>134</v>
      </c>
      <c r="B61" s="79">
        <f>'B-2 NF-Comp full by State'!B61</f>
        <v>2269</v>
      </c>
      <c r="C61" s="176">
        <f>'B-2 NF-Comp full by State'!C61</f>
        <v>1290</v>
      </c>
      <c r="D61" s="84">
        <f>'B-2 NF-Comp full by State'!AW61</f>
        <v>433</v>
      </c>
      <c r="E61" s="143">
        <f>'B-2 NF-Comp full by State'!AX61</f>
        <v>341</v>
      </c>
      <c r="F61" s="74">
        <f>'B-2 NF-Comp full by State'!AY61</f>
        <v>30</v>
      </c>
      <c r="G61" s="74">
        <f>'B-2 NF-Comp full by State'!AZ61</f>
        <v>54</v>
      </c>
      <c r="H61" s="74">
        <f>'B-2 NF-Comp full by State'!BA61</f>
        <v>100</v>
      </c>
      <c r="I61" s="74">
        <f>'B-2 NF-Comp full by State'!BB61</f>
        <v>0</v>
      </c>
      <c r="J61" s="74">
        <f>'B-2 NF-Comp full by State'!BC61</f>
        <v>43</v>
      </c>
      <c r="K61" s="74">
        <f>'B-2 NF-Comp full by State'!BD61</f>
        <v>32</v>
      </c>
      <c r="L61" s="74">
        <f>'B-2 NF-Comp full by State'!BE61</f>
        <v>5</v>
      </c>
      <c r="M61" s="74">
        <f>'B-2 NF-Comp full by State'!BF61</f>
        <v>8</v>
      </c>
      <c r="N61" s="74">
        <f>'B-2 NF-Comp full by State'!BG61</f>
        <v>26</v>
      </c>
      <c r="O61" s="74">
        <f>'B-2 NF-Comp full by State'!BH61</f>
        <v>24</v>
      </c>
      <c r="P61" s="74">
        <f>'B-2 NF-Comp full by State'!BI61</f>
        <v>6</v>
      </c>
      <c r="Q61" s="74">
        <f>'B-2 NF-Comp full by State'!BJ61</f>
        <v>13</v>
      </c>
      <c r="R61" s="84">
        <f>'B-2 NF-Comp full by State'!BK61</f>
        <v>0</v>
      </c>
    </row>
    <row r="62" spans="1:18" ht="14.25" customHeight="1" thickTop="1">
      <c r="A62" s="53" t="s">
        <v>135</v>
      </c>
      <c r="B62" s="75">
        <f>'B-2 NF-Comp full by State'!B62</f>
        <v>869</v>
      </c>
      <c r="C62" s="175">
        <f>'B-2 NF-Comp full by State'!C62</f>
        <v>753</v>
      </c>
      <c r="D62" s="83">
        <f>'B-2 NF-Comp full by State'!AW62</f>
        <v>178</v>
      </c>
      <c r="E62" s="142">
        <f>'B-2 NF-Comp full by State'!AX62</f>
        <v>136</v>
      </c>
      <c r="F62" s="78">
        <f>'B-2 NF-Comp full by State'!AY62</f>
        <v>10</v>
      </c>
      <c r="G62" s="78">
        <f>'B-2 NF-Comp full by State'!AZ62</f>
        <v>34</v>
      </c>
      <c r="H62" s="78">
        <f>'B-2 NF-Comp full by State'!BA62</f>
        <v>10</v>
      </c>
      <c r="I62" s="78">
        <f>'B-2 NF-Comp full by State'!BB62</f>
        <v>0</v>
      </c>
      <c r="J62" s="78">
        <f>'B-2 NF-Comp full by State'!BC62</f>
        <v>17</v>
      </c>
      <c r="K62" s="78">
        <f>'B-2 NF-Comp full by State'!BD62</f>
        <v>22</v>
      </c>
      <c r="L62" s="78">
        <f>'B-2 NF-Comp full by State'!BE62</f>
        <v>6</v>
      </c>
      <c r="M62" s="78">
        <f>'B-2 NF-Comp full by State'!BF62</f>
        <v>3</v>
      </c>
      <c r="N62" s="78">
        <f>'B-2 NF-Comp full by State'!BG62</f>
        <v>19</v>
      </c>
      <c r="O62" s="78">
        <f>'B-2 NF-Comp full by State'!BH62</f>
        <v>12</v>
      </c>
      <c r="P62" s="78">
        <f>'B-2 NF-Comp full by State'!BI62</f>
        <v>2</v>
      </c>
      <c r="Q62" s="78">
        <f>'B-2 NF-Comp full by State'!BJ62</f>
        <v>1</v>
      </c>
      <c r="R62" s="83">
        <f>'B-2 NF-Comp full by State'!BK62</f>
        <v>0</v>
      </c>
    </row>
    <row r="63" spans="1:18" ht="14.25" customHeight="1">
      <c r="A63" s="53" t="s">
        <v>136</v>
      </c>
      <c r="B63" s="75">
        <f>'B-2 NF-Comp full by State'!B63</f>
        <v>935</v>
      </c>
      <c r="C63" s="175">
        <f>'B-2 NF-Comp full by State'!C63</f>
        <v>689</v>
      </c>
      <c r="D63" s="83">
        <f>'B-2 NF-Comp full by State'!AW63</f>
        <v>154</v>
      </c>
      <c r="E63" s="142">
        <f>'B-2 NF-Comp full by State'!AX63</f>
        <v>138</v>
      </c>
      <c r="F63" s="78">
        <f>'B-2 NF-Comp full by State'!AY63</f>
        <v>27</v>
      </c>
      <c r="G63" s="78">
        <f>'B-2 NF-Comp full by State'!AZ63</f>
        <v>14</v>
      </c>
      <c r="H63" s="78">
        <f>'B-2 NF-Comp full by State'!BA63</f>
        <v>5</v>
      </c>
      <c r="I63" s="78">
        <f>'B-2 NF-Comp full by State'!BB63</f>
        <v>0</v>
      </c>
      <c r="J63" s="78">
        <f>'B-2 NF-Comp full by State'!BC63</f>
        <v>17</v>
      </c>
      <c r="K63" s="78">
        <f>'B-2 NF-Comp full by State'!BD63</f>
        <v>25</v>
      </c>
      <c r="L63" s="78">
        <f>'B-2 NF-Comp full by State'!BE63</f>
        <v>12</v>
      </c>
      <c r="M63" s="78">
        <f>'B-2 NF-Comp full by State'!BF63</f>
        <v>4</v>
      </c>
      <c r="N63" s="78">
        <f>'B-2 NF-Comp full by State'!BG63</f>
        <v>16</v>
      </c>
      <c r="O63" s="78">
        <f>'B-2 NF-Comp full by State'!BH63</f>
        <v>6</v>
      </c>
      <c r="P63" s="78">
        <f>'B-2 NF-Comp full by State'!BI63</f>
        <v>2</v>
      </c>
      <c r="Q63" s="78">
        <f>'B-2 NF-Comp full by State'!BJ63</f>
        <v>10</v>
      </c>
      <c r="R63" s="83">
        <f>'B-2 NF-Comp full by State'!BK63</f>
        <v>0</v>
      </c>
    </row>
  </sheetData>
  <sheetProtection/>
  <hyperlinks>
    <hyperlink ref="S5" location="ToC!A1" display="Table of Contents"/>
  </hyperlinks>
  <printOptions horizontalCentered="1"/>
  <pageMargins left="0.13" right="0.13" top="0.69" bottom="0.17" header="0.39" footer="0.17"/>
  <pageSetup firstPageNumber="1" useFirstPageNumber="1" horizontalDpi="600" verticalDpi="600" orientation="landscape" scale="80" r:id="rId1"/>
  <headerFooter alignWithMargins="0">
    <oddHeader>&amp;C&amp;"Arial Rounded MT Bold,Bold"&amp;12Table B-2: Complaints for Fiscal Year 2014</oddHeader>
    <oddFooter>&amp;CTable B-2: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2015-07-30T15:27:30Z</cp:lastPrinted>
  <dcterms:created xsi:type="dcterms:W3CDTF">2001-04-10T21:52:43Z</dcterms:created>
  <dcterms:modified xsi:type="dcterms:W3CDTF">2015-07-30T15:29:35Z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