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7.xml" ContentType="application/vnd.openxmlformats-officedocument.drawingml.chartshapes+xml"/>
  <Override PartName="/xl/drawings/drawing9.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8.xml" ContentType="application/vnd.openxmlformats-officedocument.drawingml.chart+xml"/>
  <Override PartName="/xl/charts/chart6.xml" ContentType="application/vnd.openxmlformats-officedocument.drawingml.chart+xml"/>
  <Override PartName="/xl/worksheets/sheet1.xml" ContentType="application/vnd.openxmlformats-officedocument.spreadsheetml.workshee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55" yWindow="1920" windowWidth="15570" windowHeight="5790"/>
  </bookViews>
  <sheets>
    <sheet name="Figure 1 Number of Persons 65+" sheetId="24050" r:id="rId1"/>
    <sheet name="Figure 2 Marital Status" sheetId="24046" r:id="rId2"/>
    <sheet name="Figure 3 Living Arrangements" sheetId="24040" r:id="rId3"/>
    <sheet name="Figure 4 State Map Percent 65+" sheetId="101" r:id="rId4"/>
    <sheet name="Figure 5 State Map Increase 65+" sheetId="114" r:id="rId5"/>
    <sheet name="Figure 6 Population by State" sheetId="99" r:id="rId6"/>
    <sheet name="Figure 7F Family Income" sheetId="24044" r:id="rId7"/>
    <sheet name="Figure 7P Personal Income" sheetId="24048" r:id="rId8"/>
    <sheet name="Figure 8 Health Insurance" sheetId="24041" r:id="rId9"/>
    <sheet name="Figure 9 Disability" sheetId="24051" r:id="rId10"/>
  </sheets>
  <externalReferences>
    <externalReference r:id="rId11"/>
  </externalReferences>
  <definedNames>
    <definedName name="Figure_1__Number_of_Persons_65___1900___2060__numbers_in_millions">'Figure 1 Number of Persons 65+'!$A$2:$B$11</definedName>
    <definedName name="Figure_3___Living_Arrangements_of_Persons_65___2013">'Figure 3 Living Arrangements'!$A$2:$B$5</definedName>
    <definedName name="figure7" localSheetId="6">'Figure 7F Family Income'!#REF!</definedName>
    <definedName name="figure7" localSheetId="7">'Figure 7P Personal Income'!#REF!</definedName>
    <definedName name="HTML_CodePage" hidden="1">1252</definedName>
    <definedName name="HTML_Control" localSheetId="0" hidden="1">{"'98-50+x5'!$A$1:$J$58"}</definedName>
    <definedName name="HTML_Control" localSheetId="1" hidden="1">{"'98-50+x5'!$A$1:$J$58"}</definedName>
    <definedName name="HTML_Control" localSheetId="4" hidden="1">{"'98-50+x5'!$A$1:$J$58"}</definedName>
    <definedName name="HTML_Control" localSheetId="6" hidden="1">{"'98-50+x5'!$A$1:$J$58"}</definedName>
    <definedName name="HTML_Control" localSheetId="7" hidden="1">{"'98-50+x5'!$A$1:$J$58"}</definedName>
    <definedName name="HTML_Control" localSheetId="8"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calcId="145621"/>
</workbook>
</file>

<file path=xl/sharedStrings.xml><?xml version="1.0" encoding="utf-8"?>
<sst xmlns="http://schemas.openxmlformats.org/spreadsheetml/2006/main" count="281" uniqueCount="157">
  <si>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</si>
  <si>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</si>
  <si>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</si>
  <si>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</si>
  <si>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</si>
  <si>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</si>
  <si>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</si>
  <si>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</si>
  <si>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</si>
  <si>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</si>
  <si>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</si>
  <si>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</si>
  <si>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</si>
  <si>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</si>
  <si>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</si>
  <si>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</si>
  <si>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</si>
  <si>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</si>
  <si>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</si>
  <si>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</si>
  <si>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</si>
  <si>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</si>
  <si>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</si>
  <si>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</si>
  <si>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</si>
  <si>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</si>
  <si>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</si>
  <si>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</si>
  <si>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</si>
  <si>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</si>
  <si>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</si>
  <si>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</si>
  <si>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</si>
  <si>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</si>
  <si>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</si>
  <si>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</si>
  <si>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</si>
  <si>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</si>
  <si>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</si>
  <si>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</si>
  <si>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</si>
  <si>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</si>
  <si>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</si>
  <si>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</si>
  <si>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</si>
  <si>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</si>
  <si>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</si>
  <si>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</si>
  <si>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</si>
  <si>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</si>
  <si>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</si>
  <si>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</si>
  <si>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</si>
  <si>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</si>
  <si>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</si>
  <si>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</si>
  <si>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</si>
  <si>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</si>
  <si>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</si>
  <si>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</si>
  <si>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</si>
  <si>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</si>
  <si>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</si>
  <si>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</si>
  <si>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</si>
  <si>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</si>
  <si>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</si>
  <si>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</si>
  <si>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</si>
  <si>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</si>
  <si>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</si>
  <si>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</si>
  <si>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</si>
  <si>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</si>
  <si>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</si>
  <si>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</si>
  <si>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</si>
  <si>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</si>
  <si>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</si>
  <si>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</si>
  <si>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</si>
  <si>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</si>
  <si>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</si>
  <si>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</si>
  <si>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</si>
  <si>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</si>
  <si>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</si>
  <si>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Percentages:</t>
  </si>
  <si>
    <t>Note: Increments in years are uneven.</t>
  </si>
  <si>
    <t>Number of Persons 65 and Older</t>
  </si>
  <si>
    <t>Percent of persons</t>
  </si>
  <si>
    <t>Type of Coverage</t>
  </si>
  <si>
    <t>Figure 1: Number of Persons 65+, 1900 - 2060 (numbers in millions)</t>
  </si>
  <si>
    <t xml:space="preserve">  </t>
  </si>
  <si>
    <t xml:space="preserve">Figure 1 - this chart shows the large increases in the older population from 3.1 million people in </t>
  </si>
  <si>
    <t>Family Households with Householder Aged 65+ </t>
  </si>
  <si>
    <t xml:space="preserve">Figure 8 shows the percent of older persons by various types of health insurance.  </t>
  </si>
  <si>
    <t/>
  </si>
  <si>
    <t>Subject</t>
  </si>
  <si>
    <t>Percent with a disability</t>
  </si>
  <si>
    <t>Estimate</t>
  </si>
  <si>
    <t>Any disability</t>
  </si>
  <si>
    <t>Hearing difficulty</t>
  </si>
  <si>
    <t>Vision difficulty</t>
  </si>
  <si>
    <t>Cognitive difficulty</t>
  </si>
  <si>
    <t>Ambulatory difficulty</t>
  </si>
  <si>
    <t>Self-care difficulty</t>
  </si>
  <si>
    <t>Independent living difficulty</t>
  </si>
  <si>
    <t xml:space="preserve">Figure 9 shows a chart of the percentage of older persons with disabilities.   </t>
  </si>
  <si>
    <t>Source:  U.S. Census Bureau, Current Population Survey, Annual Social and Economic Supplement.</t>
  </si>
  <si>
    <t>Source:  U.S. Census Bureau, American Community Survey.</t>
  </si>
  <si>
    <r>
      <t>Source:</t>
    </r>
    <r>
      <rPr>
        <sz val="10"/>
        <color indexed="10"/>
        <rFont val="Arial"/>
        <family val="2"/>
      </rPr>
      <t xml:space="preserve"> </t>
    </r>
    <r>
      <rPr>
        <sz val="10"/>
        <rFont val="Arial"/>
        <family val="2"/>
      </rPr>
      <t>U.S. Census Bureau, Current Population Survey, Annual Social and Economic Supplement.</t>
    </r>
  </si>
  <si>
    <t>The data may be found in the table in Figure 6.</t>
  </si>
  <si>
    <t>Percent of all Ages</t>
  </si>
  <si>
    <t xml:space="preserve">Figure 4 is a US state map showing the percent of persons over 65 in the population of each state.  </t>
  </si>
  <si>
    <t xml:space="preserve">A few (6%) are in the two lowest categories (up to $15,000).  Most are spread around the middle and upper categories.  </t>
  </si>
  <si>
    <t>Figure 2:  Marital Status of Persons 65 +, 2015</t>
  </si>
  <si>
    <t>Figure 2 - Chart shows the gender differences as men are more likely to be married (70% to 45%) and women more likely to be widowed (34% to 12%)</t>
  </si>
  <si>
    <t>Figure 3M shows that 70% of older men live with a spouse and 20% live alone while 10% live in other arrangements.</t>
  </si>
  <si>
    <t>Figure 3F shows that 45% of older women live with a spouse and 36% live alone while 19% live in other arrangements.</t>
  </si>
  <si>
    <t>Figure 3:  Living Arrangements of Persons 65+, 2015</t>
  </si>
  <si>
    <t>Figure 7F: Percent Distribution of Family Households with Householder Aged 65+ by Income: 2014</t>
  </si>
  <si>
    <t>Figure 7: Percent Distribution by Income: 2014</t>
  </si>
  <si>
    <t>Figure 7F is a chart showing the number of older persons in various categories of family household income for 2014.</t>
  </si>
  <si>
    <t>Figure 7P:  Percent Distribution by Income of Persons 65+ Reporting Income:  2014</t>
  </si>
  <si>
    <t xml:space="preserve">Figure 7P is a chart showing personal income of older persons.  15% report under $10,000.  </t>
  </si>
  <si>
    <t>Figure 8:  Health Insurance Coverage of Non-institutionalized Persons 65+, 2014</t>
  </si>
  <si>
    <t xml:space="preserve">99% have some type of coverage - note figures are overlapping.  </t>
  </si>
  <si>
    <t>93% have Medicare; 7% have Medicaid.  53% have some type of private insurance as well.</t>
  </si>
  <si>
    <t>$54,838  median for 16 million family households 65+ </t>
  </si>
  <si>
    <t>$22,248 median for 44.4 million persons 65+ reporting income.</t>
  </si>
  <si>
    <t>Figure 5:  Percent Increase in Population 65+, 2004 to 2014</t>
  </si>
  <si>
    <t>Percent Increase from 2004 to 2014</t>
  </si>
  <si>
    <t xml:space="preserve">Figure 5 is a US state map showing the percent increase from 2004 to 2014 in the older population of each state.  </t>
  </si>
  <si>
    <t xml:space="preserve">Sources: Administration for Community Living, http://www.agid.acl.gov/.  </t>
  </si>
  <si>
    <t xml:space="preserve">Data Source: Population Estimates, accessed March 24, 2016. U.S. Census Bureau, Current Population Survey, </t>
  </si>
  <si>
    <t xml:space="preserve">Annual Social and Economic Supplement; Population Estimates; and American Community Survey. </t>
  </si>
  <si>
    <t> 10.0%</t>
  </si>
  <si>
    <t>Figure 6: The 65+ Population by State, 2014</t>
  </si>
  <si>
    <t xml:space="preserve">(Based on online data from the U.S. Census Bureau’s 1) Population Estimates and Projections; </t>
  </si>
  <si>
    <t>2) American Community Survey; 3) Current Population Survey, Annual Social and Economic Supplement.)</t>
  </si>
  <si>
    <t>Percent Below Poverty 2014</t>
  </si>
  <si>
    <t>Figure 9.  Percentage of Persons Age 65+ with a Disability, 2014</t>
  </si>
  <si>
    <t>Chart 3M of Figure 3:  Living Arrangements of Men 65+, 2015</t>
  </si>
  <si>
    <t>Chart 3F of Figure 3:  Living Arrangements of Women 65+, 2015</t>
  </si>
  <si>
    <t>Figure 4:  Persons 65+ as a Percentage of Total Population, 2014</t>
  </si>
  <si>
    <t>1900 to 46.2 million in 2014 and projected to 98.2 million in 2060.</t>
  </si>
  <si>
    <t>Source: U.S. Census Bureau, Population Estimates and Projections.</t>
  </si>
  <si>
    <t>2) American Community Survey; 3) Current Population Survey, Annual Social and Economic Supplement.</t>
  </si>
  <si>
    <t xml:space="preserve">Sources: Administration for Community Living, http://www.agid.acl.gov/  </t>
  </si>
  <si>
    <t>Note: Percentages may not add to 100 due to rounding.</t>
  </si>
  <si>
    <t>Source: U.S. Census Bureau, Current Population Survey, Annual Social and Economic Supplement.</t>
  </si>
  <si>
    <t xml:space="preserve">About half are in the middle categories ($10,000 to $35,000).  </t>
  </si>
  <si>
    <t>32% have personal incomes of $35,000 or more.</t>
  </si>
  <si>
    <t>Sources: Administration for Community Living, http://www.agid.acl.gov/</t>
  </si>
  <si>
    <t>Other disabilities range from 8%.</t>
  </si>
  <si>
    <t xml:space="preserve">Among people age 65 and over, 36%  have at least one disability.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</si>
</sst>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mmmm\ d\,\ yyyy"/>
    <numFmt numFmtId="166" formatCode="0.0"/>
    <numFmt numFmtId="167" formatCode="0.0%"/>
    <numFmt numFmtId="168" formatCode="0.0\%"/>
    <numFmt numFmtId="169" formatCode="0\%"/>
  </numFmts>
  <fonts count="17">
    <font>
      <sz val="10"/>
      <name val="Arial"/>
    </font>
    <font>
      <sz val="10"/>
      <name val="Arial"/>
      <family val="2"/>
    </font>
    <font>
      <b/>
      <sz val="12"/>
      <name val="Arial"/>
      <family val="2"/>
    </font>
    <font>
      <b/>
      <sz val="12"/>
      <name val="Arial"/>
      <family val="2"/>
    </font>
    <font>
      <sz val="12"/>
      <name val="Arial"/>
      <family val="2"/>
    </font>
    <font>
      <b/>
      <sz val="12"/>
      <name val="Arial"/>
      <family val="2"/>
    </font>
    <font>
      <sz val="8"/>
      <name val="Arial"/>
      <family val="2"/>
    </font>
    <font>
      <sz val="12"/>
      <name val="Arial"/>
      <family val="2"/>
    </font>
    <font>
      <sz val="10"/>
      <name val="Arial"/>
      <family val="2"/>
    </font>
    <font>
      <b/>
      <sz val="10"/>
      <name val="Arial"/>
      <family val="2"/>
    </font>
    <font>
      <i/>
      <sz val="10"/>
      <name val="Arial"/>
      <family val="2"/>
    </font>
    <font>
      <sz val="10"/>
      <color indexed="8"/>
      <name val="SansSerif"/>
    </font>
    <font>
      <sz val="10"/>
      <color indexed="10"/>
      <name val="Arial"/>
      <family val="2"/>
    </font>
    <font>
      <sz val="10"/>
      <color theme="1"/>
      <name val="Calibri"/>
      <family val="2"/>
      <scheme val="minor"/>
    </font>
    <font>
      <sz val="10"/>
      <color rgb="FF000000"/>
      <name val="Arial"/>
      <family val="2"/>
    </font>
    <font>
      <i/>
      <sz val="12"/>
      <name val="Arial"/>
      <family val="2"/>
    </font>
    <font>
      <u/>
      <sz val="10"/>
      <color theme="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23"/>
      </right>
      <top/>
      <bottom/>
      <diagonal/>
    </border>
    <border>
      <left/>
      <right style="thin">
        <color indexed="64"/>
      </right>
      <top/>
      <bottom/>
      <diagonal/>
    </border>
    <border>
      <left/>
      <right style="thin">
        <color indexed="64"/>
      </right>
      <top/>
      <bottom style="thin">
        <color indexed="2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s>
  <cellStyleXfs count="6">
    <xf numFmtId="0" fontId="0" fillId="0" borderId="0"/>
    <xf numFmtId="43" fontId="1" fillId="0" borderId="0" applyFont="0" applyFill="0" applyBorder="0" applyAlignment="0" applyProtection="0"/>
    <xf numFmtId="2" fontId="1" fillId="0" borderId="0" applyFont="0" applyFill="0" applyBorder="0" applyAlignment="0" applyProtection="0"/>
    <xf numFmtId="0" fontId="8" fillId="0" borderId="0"/>
    <xf numFmtId="9" fontId="1" fillId="0" borderId="0" applyFont="0" applyFill="0" applyBorder="0" applyAlignment="0" applyProtection="0"/>
    <xf numFmtId="0" fontId="16" fillId="0" borderId="0" applyNumberFormat="0" applyFill="0" applyBorder="0" applyAlignment="0" applyProtection="0"/>
  </cellStyleXfs>
  <cellXfs count="151">
    <xf numFmtId="0" fontId="0" fillId="0" borderId="0" xfId="0"/>
    <xf numFmtId="0" fontId="2" fillId="0" borderId="0" xfId="0" applyFont="1"/>
    <xf numFmtId="0" fontId="0" fillId="0" borderId="0" xfId="0" applyAlignment="1">
      <alignment vertical="top"/>
    </xf>
    <xf numFmtId="0" fontId="0" fillId="0" borderId="0" xfId="0" applyAlignment="1"/>
    <xf numFmtId="0" fontId="7" fillId="0" borderId="0" xfId="0" applyFont="1"/>
    <xf numFmtId="0" fontId="7" fillId="0" borderId="0" xfId="0" applyFont="1" applyBorder="1"/>
    <xf numFmtId="9" fontId="4" fillId="0" borderId="0" xfId="4" applyFont="1"/>
    <xf numFmtId="0" fontId="4" fillId="0" borderId="0" xfId="0" applyFont="1"/>
    <xf numFmtId="0" fontId="5" fillId="0" borderId="0" xfId="0" applyFont="1" applyAlignment="1">
      <alignment horizontal="left" wrapText="1"/>
    </xf>
    <xf numFmtId="167" fontId="7" fillId="0" borderId="0" xfId="4" applyNumberFormat="1" applyFont="1" applyAlignment="1">
      <alignment horizontal="center"/>
    </xf>
    <xf numFmtId="0" fontId="5" fillId="0" borderId="0" xfId="0" applyFont="1" applyAlignment="1">
      <alignment horizontal="centerContinuous" vertical="top" wrapText="1"/>
    </xf>
    <xf numFmtId="9" fontId="7" fillId="0" borderId="0" xfId="4" applyNumberFormat="1" applyFont="1" applyAlignment="1">
      <alignment horizontal="center"/>
    </xf>
    <xf numFmtId="9" fontId="3" fillId="0" borderId="0" xfId="0" applyNumberFormat="1" applyFont="1" applyAlignment="1">
      <alignment horizontal="centerContinuous" vertical="top" wrapText="1"/>
    </xf>
    <xf numFmtId="0" fontId="2" fillId="0" borderId="0" xfId="0" applyFont="1" applyBorder="1"/>
    <xf numFmtId="164" fontId="4" fillId="0" borderId="0" xfId="1" applyNumberFormat="1" applyFont="1"/>
    <xf numFmtId="164" fontId="3" fillId="0" borderId="0" xfId="1" applyNumberFormat="1" applyFont="1"/>
    <xf numFmtId="164" fontId="5" fillId="2" borderId="0" xfId="1" applyNumberFormat="1" applyFont="1" applyFill="1"/>
    <xf numFmtId="164" fontId="7" fillId="0" borderId="0" xfId="0" applyNumberFormat="1" applyFont="1"/>
    <xf numFmtId="0" fontId="7" fillId="0" borderId="0" xfId="0" applyFont="1" applyBorder="1" applyAlignment="1">
      <alignment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167" fontId="0" fillId="0" borderId="0" xfId="0" applyNumberFormat="1"/>
    <xf numFmtId="0" fontId="9" fillId="3" borderId="2" xfId="0" applyFont="1" applyFill="1" applyBorder="1" applyAlignment="1">
      <alignment horizontal="centerContinuous" wrapText="1"/>
    </xf>
    <xf numFmtId="0" fontId="9" fillId="3" borderId="3" xfId="0" applyFont="1" applyFill="1" applyBorder="1" applyAlignment="1">
      <alignment horizontal="centerContinuous" wrapText="1"/>
    </xf>
    <xf numFmtId="0" fontId="0" fillId="3" borderId="1" xfId="0" applyFill="1" applyBorder="1" applyAlignment="1">
      <alignment horizontal="left" wrapText="1"/>
    </xf>
    <xf numFmtId="0" fontId="8" fillId="0" borderId="0" xfId="3"/>
    <xf numFmtId="0" fontId="9" fillId="0" borderId="1" xfId="3" applyFont="1" applyBorder="1" applyAlignment="1">
      <alignment horizontal="left" wrapText="1"/>
    </xf>
    <xf numFmtId="0" fontId="9" fillId="0" borderId="1" xfId="3" applyFont="1" applyBorder="1" applyAlignment="1">
      <alignment horizontal="right" vertical="top" wrapText="1"/>
    </xf>
    <xf numFmtId="0" fontId="9" fillId="0" borderId="1" xfId="3" applyFont="1" applyBorder="1" applyAlignment="1">
      <alignment horizontal="right" wrapText="1"/>
    </xf>
    <xf numFmtId="0" fontId="8" fillId="0" borderId="0" xfId="3" applyNumberFormat="1"/>
    <xf numFmtId="0" fontId="7" fillId="0" borderId="0" xfId="0" applyFont="1" applyFill="1"/>
    <xf numFmtId="0" fontId="2" fillId="0" borderId="0" xfId="0" applyFont="1" applyFill="1" applyAlignment="1">
      <alignment horizontal="centerContinuous" wrapText="1"/>
    </xf>
    <xf numFmtId="0" fontId="5" fillId="0" borderId="0" xfId="0" applyFont="1" applyFill="1" applyAlignment="1">
      <alignment horizontal="centerContinuous" wrapText="1"/>
    </xf>
    <xf numFmtId="0" fontId="0" fillId="0" borderId="0" xfId="0" applyFill="1"/>
    <xf numFmtId="0" fontId="2" fillId="0" borderId="0" xfId="0" applyFont="1" applyFill="1"/>
    <xf numFmtId="164" fontId="4" fillId="0" borderId="0" xfId="1" applyNumberFormat="1" applyFont="1" applyFill="1"/>
    <xf numFmtId="164" fontId="4" fillId="0" borderId="0" xfId="1" applyNumberFormat="1" applyFont="1" applyFill="1" applyAlignment="1">
      <alignment horizontal="right"/>
    </xf>
    <xf numFmtId="164" fontId="7" fillId="0" borderId="0" xfId="0" applyNumberFormat="1" applyFont="1" applyAlignment="1">
      <alignment horizontal="right"/>
    </xf>
    <xf numFmtId="164" fontId="4" fillId="0" borderId="0" xfId="1" applyNumberFormat="1" applyFont="1" applyAlignment="1">
      <alignment horizontal="right"/>
    </xf>
    <xf numFmtId="0" fontId="4" fillId="0" borderId="0" xfId="0" applyFont="1" applyFill="1"/>
    <xf numFmtId="0" fontId="8" fillId="0" borderId="0" xfId="0" applyFont="1"/>
    <xf numFmtId="0" fontId="8" fillId="0" borderId="0" xfId="0" applyFont="1" applyFill="1"/>
    <xf numFmtId="0" fontId="10" fillId="0" borderId="0" xfId="0" applyFont="1"/>
    <xf numFmtId="0" fontId="9" fillId="3" borderId="4" xfId="0" applyFont="1" applyFill="1" applyBorder="1" applyAlignment="1">
      <alignment horizontal="left" wrapText="1"/>
    </xf>
    <xf numFmtId="0" fontId="8" fillId="3" borderId="5" xfId="0" applyFont="1" applyFill="1" applyBorder="1" applyAlignment="1">
      <alignment horizontal="left" wrapText="1"/>
    </xf>
    <xf numFmtId="0" fontId="8" fillId="3" borderId="1" xfId="0" applyFont="1" applyFill="1" applyBorder="1" applyAlignment="1">
      <alignment horizontal="left" wrapText="1"/>
    </xf>
    <xf numFmtId="167" fontId="8" fillId="0" borderId="0" xfId="0" applyNumberFormat="1" applyFont="1"/>
    <xf numFmtId="166" fontId="13" fillId="4" borderId="0" xfId="4" applyNumberFormat="1" applyFont="1" applyFill="1"/>
    <xf numFmtId="166" fontId="8" fillId="0" borderId="0" xfId="0" applyNumberFormat="1" applyFont="1"/>
    <xf numFmtId="166" fontId="13" fillId="0" borderId="0" xfId="4" applyNumberFormat="1" applyFont="1"/>
    <xf numFmtId="0" fontId="8" fillId="0" borderId="0" xfId="0" applyNumberFormat="1" applyFont="1"/>
    <xf numFmtId="0" fontId="0" fillId="5" borderId="0" xfId="0" applyNumberFormat="1" applyFont="1" applyFill="1" applyBorder="1" applyAlignment="1" applyProtection="1"/>
    <xf numFmtId="9" fontId="0" fillId="5" borderId="0" xfId="0" applyNumberFormat="1" applyFont="1" applyFill="1" applyBorder="1" applyAlignment="1" applyProtection="1"/>
    <xf numFmtId="0" fontId="0" fillId="0" borderId="0" xfId="0" applyAlignment="1">
      <alignment wrapText="1"/>
    </xf>
    <xf numFmtId="166" fontId="13" fillId="0" borderId="0" xfId="4" applyNumberFormat="1" applyFont="1" applyFill="1"/>
    <xf numFmtId="166" fontId="8" fillId="0" borderId="0" xfId="0" applyNumberFormat="1" applyFont="1" applyFill="1"/>
    <xf numFmtId="0" fontId="11" fillId="3" borderId="0"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8" xfId="0" applyFont="1" applyFill="1" applyBorder="1" applyAlignment="1">
      <alignment horizontal="left" vertical="top" wrapText="1"/>
    </xf>
    <xf numFmtId="0" fontId="2" fillId="0" borderId="0" xfId="0" applyFont="1" applyFill="1" applyBorder="1"/>
    <xf numFmtId="0" fontId="4" fillId="0" borderId="0" xfId="0" applyFont="1" applyFill="1" applyBorder="1"/>
    <xf numFmtId="0" fontId="2" fillId="0" borderId="4" xfId="0" applyFont="1" applyBorder="1"/>
    <xf numFmtId="0" fontId="7" fillId="0" borderId="4" xfId="0" applyFont="1" applyBorder="1"/>
    <xf numFmtId="0" fontId="8" fillId="0" borderId="4" xfId="0" applyFont="1" applyBorder="1"/>
    <xf numFmtId="166" fontId="8" fillId="0" borderId="4" xfId="0" applyNumberFormat="1" applyFont="1" applyBorder="1" applyAlignment="1">
      <alignment horizontal="right"/>
    </xf>
    <xf numFmtId="0" fontId="8" fillId="0" borderId="4" xfId="0" quotePrefix="1" applyFont="1" applyBorder="1"/>
    <xf numFmtId="0" fontId="8" fillId="0" borderId="4" xfId="0" quotePrefix="1" applyFont="1" applyFill="1" applyBorder="1"/>
    <xf numFmtId="166" fontId="8" fillId="0" borderId="4" xfId="0" applyNumberFormat="1" applyFont="1" applyFill="1" applyBorder="1" applyAlignment="1">
      <alignment horizontal="right"/>
    </xf>
    <xf numFmtId="0" fontId="0" fillId="0" borderId="0" xfId="0" applyBorder="1"/>
    <xf numFmtId="0" fontId="2" fillId="0" borderId="0" xfId="3" applyFont="1"/>
    <xf numFmtId="0" fontId="9" fillId="0" borderId="0" xfId="0" applyFont="1" applyBorder="1"/>
    <xf numFmtId="10" fontId="8" fillId="0" borderId="0" xfId="0" applyNumberFormat="1" applyFont="1" applyBorder="1" applyAlignment="1">
      <alignment wrapText="1"/>
    </xf>
    <xf numFmtId="165" fontId="9" fillId="0" borderId="12" xfId="1" applyNumberFormat="1" applyFont="1" applyBorder="1"/>
    <xf numFmtId="0" fontId="9" fillId="0" borderId="4" xfId="0" applyFont="1" applyBorder="1"/>
    <xf numFmtId="0" fontId="9" fillId="0" borderId="13" xfId="0" applyFont="1" applyBorder="1"/>
    <xf numFmtId="165" fontId="2" fillId="0" borderId="0" xfId="1" quotePrefix="1" applyNumberFormat="1" applyFont="1" applyFill="1" applyBorder="1"/>
    <xf numFmtId="0" fontId="2" fillId="0" borderId="16" xfId="0" applyFont="1" applyBorder="1"/>
    <xf numFmtId="164" fontId="2" fillId="0" borderId="17" xfId="1" applyNumberFormat="1" applyFont="1" applyBorder="1" applyAlignment="1">
      <alignment horizontal="centerContinuous"/>
    </xf>
    <xf numFmtId="164" fontId="4" fillId="0" borderId="0" xfId="1" applyNumberFormat="1" applyFont="1" applyFill="1" applyBorder="1"/>
    <xf numFmtId="0" fontId="9" fillId="0" borderId="12" xfId="0" applyFont="1" applyBorder="1" applyAlignment="1">
      <alignment horizontal="center"/>
    </xf>
    <xf numFmtId="0" fontId="9" fillId="0" borderId="12" xfId="0" applyFont="1" applyBorder="1" applyAlignment="1">
      <alignment horizontal="center" wrapText="1"/>
    </xf>
    <xf numFmtId="0" fontId="9" fillId="0" borderId="12" xfId="0" applyFont="1" applyFill="1" applyBorder="1" applyAlignment="1">
      <alignment horizontal="left"/>
    </xf>
    <xf numFmtId="0" fontId="9" fillId="0" borderId="12" xfId="0" applyFont="1" applyFill="1" applyBorder="1" applyAlignment="1">
      <alignment horizontal="center" wrapText="1"/>
    </xf>
    <xf numFmtId="0" fontId="9" fillId="0" borderId="12" xfId="0" quotePrefix="1" applyFont="1" applyBorder="1" applyAlignment="1">
      <alignment horizontal="right" wrapText="1"/>
    </xf>
    <xf numFmtId="164" fontId="9" fillId="0" borderId="18" xfId="1" applyNumberFormat="1" applyFont="1" applyBorder="1"/>
    <xf numFmtId="164" fontId="9" fillId="0" borderId="18" xfId="1" applyNumberFormat="1" applyFont="1" applyBorder="1" applyAlignment="1">
      <alignment wrapText="1"/>
    </xf>
    <xf numFmtId="164" fontId="9" fillId="0" borderId="19" xfId="1" applyNumberFormat="1" applyFont="1" applyBorder="1"/>
    <xf numFmtId="164" fontId="9" fillId="0" borderId="20" xfId="1" applyNumberFormat="1" applyFont="1" applyBorder="1"/>
    <xf numFmtId="164" fontId="9" fillId="0" borderId="22" xfId="1" applyNumberFormat="1" applyFont="1" applyBorder="1"/>
    <xf numFmtId="164" fontId="9" fillId="0" borderId="4" xfId="1" applyNumberFormat="1" applyFont="1" applyFill="1" applyBorder="1"/>
    <xf numFmtId="164" fontId="9" fillId="0" borderId="14" xfId="1" applyNumberFormat="1" applyFont="1" applyFill="1" applyBorder="1"/>
    <xf numFmtId="0" fontId="9" fillId="0" borderId="15" xfId="0" applyFont="1" applyFill="1" applyBorder="1"/>
    <xf numFmtId="164" fontId="9" fillId="0" borderId="22" xfId="1" applyNumberFormat="1" applyFont="1" applyBorder="1" applyAlignment="1">
      <alignment wrapText="1"/>
    </xf>
    <xf numFmtId="167" fontId="8" fillId="0" borderId="13" xfId="0" applyNumberFormat="1" applyFont="1" applyBorder="1" applyAlignment="1">
      <alignment horizontal="right" wrapText="1"/>
    </xf>
    <xf numFmtId="167" fontId="14" fillId="5" borderId="4" xfId="0" applyNumberFormat="1" applyFont="1" applyFill="1" applyBorder="1" applyAlignment="1">
      <alignment wrapText="1"/>
    </xf>
    <xf numFmtId="167" fontId="14" fillId="5" borderId="21" xfId="0" applyNumberFormat="1" applyFont="1" applyFill="1" applyBorder="1" applyAlignment="1">
      <alignment wrapText="1"/>
    </xf>
    <xf numFmtId="3" fontId="14" fillId="0" borderId="4" xfId="0" applyNumberFormat="1" applyFont="1" applyBorder="1" applyAlignment="1">
      <alignment horizontal="right"/>
    </xf>
    <xf numFmtId="167" fontId="14" fillId="0" borderId="4" xfId="0" applyNumberFormat="1" applyFont="1" applyBorder="1" applyAlignment="1">
      <alignment horizontal="right"/>
    </xf>
    <xf numFmtId="168" fontId="8" fillId="0" borderId="13" xfId="0" applyNumberFormat="1" applyFont="1" applyBorder="1" applyAlignment="1">
      <alignment horizontal="right" wrapText="1"/>
    </xf>
    <xf numFmtId="168" fontId="14" fillId="0" borderId="4" xfId="0" applyNumberFormat="1" applyFont="1" applyBorder="1" applyAlignment="1">
      <alignment horizontal="right"/>
    </xf>
    <xf numFmtId="3" fontId="14" fillId="0" borderId="21" xfId="0" applyNumberFormat="1" applyFont="1" applyBorder="1" applyAlignment="1">
      <alignment horizontal="right"/>
    </xf>
    <xf numFmtId="167" fontId="14" fillId="0" borderId="21" xfId="0" applyNumberFormat="1" applyFont="1" applyBorder="1" applyAlignment="1">
      <alignment horizontal="right"/>
    </xf>
    <xf numFmtId="168" fontId="14" fillId="0" borderId="21" xfId="0" applyNumberFormat="1" applyFont="1" applyBorder="1" applyAlignment="1">
      <alignment horizontal="right"/>
    </xf>
    <xf numFmtId="3" fontId="8" fillId="0" borderId="23" xfId="0" applyNumberFormat="1" applyFont="1" applyBorder="1" applyAlignment="1">
      <alignment horizontal="right"/>
    </xf>
    <xf numFmtId="167" fontId="8" fillId="0" borderId="24" xfId="0" applyNumberFormat="1" applyFont="1" applyBorder="1" applyAlignment="1">
      <alignment horizontal="right"/>
    </xf>
    <xf numFmtId="0" fontId="9" fillId="0" borderId="21" xfId="0" applyFont="1" applyBorder="1"/>
    <xf numFmtId="168" fontId="0" fillId="0" borderId="13" xfId="0" applyNumberFormat="1" applyFont="1" applyBorder="1" applyAlignment="1">
      <alignment horizontal="right" wrapText="1"/>
    </xf>
    <xf numFmtId="168" fontId="0" fillId="0" borderId="21" xfId="0" applyNumberFormat="1" applyFont="1" applyBorder="1" applyAlignment="1">
      <alignment horizontal="right" wrapText="1"/>
    </xf>
    <xf numFmtId="9" fontId="0" fillId="0" borderId="9" xfId="0" applyNumberFormat="1" applyBorder="1"/>
    <xf numFmtId="9" fontId="8" fillId="0" borderId="10" xfId="4" applyNumberFormat="1" applyFont="1" applyBorder="1"/>
    <xf numFmtId="9" fontId="8" fillId="0" borderId="11" xfId="4" applyNumberFormat="1" applyFont="1" applyBorder="1"/>
    <xf numFmtId="169" fontId="8" fillId="0" borderId="4" xfId="0" applyNumberFormat="1" applyFont="1" applyBorder="1"/>
    <xf numFmtId="169" fontId="8" fillId="0" borderId="4" xfId="0" applyNumberFormat="1" applyFont="1" applyFill="1" applyBorder="1"/>
    <xf numFmtId="169" fontId="11" fillId="3" borderId="6" xfId="0" applyNumberFormat="1" applyFont="1" applyFill="1" applyBorder="1" applyAlignment="1">
      <alignment horizontal="left" vertical="top" wrapText="1"/>
    </xf>
    <xf numFmtId="0" fontId="2" fillId="0" borderId="0" xfId="0" applyFont="1" applyAlignment="1">
      <alignment horizontal="left" wrapText="1"/>
    </xf>
    <xf numFmtId="0" fontId="4" fillId="0" borderId="0" xfId="0" applyFont="1" applyAlignment="1">
      <alignment wrapText="1"/>
    </xf>
    <xf numFmtId="0" fontId="1" fillId="0" borderId="0" xfId="3" applyFont="1" applyFill="1"/>
    <xf numFmtId="3" fontId="1" fillId="0" borderId="0" xfId="3" applyNumberFormat="1" applyFont="1" applyFill="1"/>
    <xf numFmtId="0" fontId="1" fillId="0" borderId="1" xfId="0" applyFont="1" applyBorder="1" applyAlignment="1">
      <alignment horizontal="left" wrapText="1"/>
    </xf>
    <xf numFmtId="0" fontId="9" fillId="0" borderId="1" xfId="0" applyFont="1" applyBorder="1" applyAlignment="1">
      <alignment horizontal="left" wrapText="1"/>
    </xf>
    <xf numFmtId="9" fontId="1" fillId="0" borderId="1" xfId="4" applyNumberFormat="1" applyFont="1" applyBorder="1"/>
    <xf numFmtId="0" fontId="9" fillId="0" borderId="1" xfId="0" applyFont="1" applyBorder="1" applyAlignment="1">
      <alignment horizontal="left" vertical="top" wrapText="1"/>
    </xf>
    <xf numFmtId="9" fontId="1" fillId="0" borderId="1" xfId="4" applyNumberFormat="1" applyFont="1" applyFill="1" applyBorder="1" applyAlignment="1"/>
    <xf numFmtId="0" fontId="9" fillId="0" borderId="1" xfId="0" quotePrefix="1" applyFont="1" applyBorder="1" applyAlignment="1">
      <alignment horizontal="left" wrapText="1"/>
    </xf>
    <xf numFmtId="9" fontId="1" fillId="0" borderId="1" xfId="4" applyNumberFormat="1" applyFont="1" applyFill="1" applyBorder="1"/>
    <xf numFmtId="0" fontId="1" fillId="0" borderId="0" xfId="0" applyFont="1" applyAlignment="1">
      <alignment vertical="center"/>
    </xf>
    <xf numFmtId="0" fontId="1" fillId="0" borderId="0" xfId="3" applyFont="1" applyFill="1" applyAlignment="1">
      <alignment wrapText="1"/>
    </xf>
    <xf numFmtId="0" fontId="1" fillId="0" borderId="0" xfId="0" applyFont="1" applyFill="1"/>
    <xf numFmtId="0" fontId="1" fillId="0" borderId="0" xfId="0" applyFont="1"/>
    <xf numFmtId="0" fontId="9" fillId="0" borderId="0" xfId="0" applyFont="1" applyAlignment="1">
      <alignment horizontal="center"/>
    </xf>
    <xf numFmtId="0" fontId="9" fillId="0" borderId="0" xfId="0" applyFont="1" applyAlignment="1">
      <alignment horizontal="left" wrapText="1"/>
    </xf>
    <xf numFmtId="9" fontId="1" fillId="0" borderId="0" xfId="4" applyNumberFormat="1" applyFont="1" applyAlignment="1">
      <alignment horizontal="center"/>
    </xf>
    <xf numFmtId="0" fontId="10" fillId="0" borderId="0" xfId="0" applyFont="1" applyAlignment="1">
      <alignment vertical="center"/>
    </xf>
    <xf numFmtId="0" fontId="9" fillId="0" borderId="0" xfId="0" applyFont="1"/>
    <xf numFmtId="167" fontId="14" fillId="0" borderId="13" xfId="0" applyNumberFormat="1" applyFont="1" applyBorder="1" applyAlignment="1">
      <alignment horizontal="right" vertical="center"/>
    </xf>
    <xf numFmtId="167" fontId="14" fillId="0" borderId="4" xfId="0" applyNumberFormat="1" applyFont="1" applyBorder="1" applyAlignment="1">
      <alignment horizontal="right" vertical="center"/>
    </xf>
    <xf numFmtId="167" fontId="14" fillId="0" borderId="21" xfId="0" applyNumberFormat="1" applyFont="1" applyBorder="1" applyAlignment="1">
      <alignment horizontal="right" vertical="center"/>
    </xf>
    <xf numFmtId="164" fontId="15" fillId="0" borderId="0" xfId="1" applyNumberFormat="1" applyFont="1"/>
    <xf numFmtId="164" fontId="15" fillId="0" borderId="0" xfId="0" applyNumberFormat="1" applyFont="1"/>
    <xf numFmtId="164" fontId="15" fillId="0" borderId="0" xfId="0" applyNumberFormat="1" applyFont="1" applyAlignment="1">
      <alignment horizontal="right"/>
    </xf>
    <xf numFmtId="165" fontId="2" fillId="0" borderId="2" xfId="1" quotePrefix="1" applyNumberFormat="1" applyFont="1" applyFill="1" applyBorder="1"/>
    <xf numFmtId="165" fontId="2" fillId="0" borderId="3" xfId="1" quotePrefix="1" applyNumberFormat="1" applyFont="1" applyFill="1" applyBorder="1"/>
    <xf numFmtId="0" fontId="16" fillId="0" borderId="0" xfId="5"/>
    <xf numFmtId="0" fontId="1" fillId="0" borderId="0" xfId="0" applyNumberFormat="1" applyFont="1"/>
    <xf numFmtId="9" fontId="0" fillId="0" borderId="25" xfId="0" applyNumberFormat="1" applyBorder="1"/>
    <xf numFmtId="0" fontId="0" fillId="3" borderId="26" xfId="0" applyFill="1" applyBorder="1" applyAlignment="1">
      <alignment horizontal="left" wrapText="1"/>
    </xf>
    <xf numFmtId="165" fontId="1" fillId="0" borderId="0" xfId="1" quotePrefix="1" applyNumberFormat="1" applyFont="1" applyFill="1" applyBorder="1"/>
    <xf numFmtId="9" fontId="0" fillId="0" borderId="27" xfId="0" applyNumberFormat="1" applyBorder="1"/>
    <xf numFmtId="9" fontId="0" fillId="0" borderId="5" xfId="0" applyNumberFormat="1" applyBorder="1"/>
  </cellXfs>
  <cellStyles count="6">
    <cellStyle name="Comma" xfId="1" builtinId="3"/>
    <cellStyle name="Fixed" xfId="2"/>
    <cellStyle name="Hyperlink" xfId="5" builtinId="8"/>
    <cellStyle name="Normal" xfId="0" builtinId="0"/>
    <cellStyle name="Normal 2"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panose="020B0604020202020204" pitchFamily="34" charset="0"/>
                <a:ea typeface="Calibri"/>
                <a:cs typeface="Arial" panose="020B0604020202020204" pitchFamily="34" charset="0"/>
              </a:defRPr>
            </a:pPr>
            <a:r>
              <a:rPr lang="en-US" sz="1200">
                <a:latin typeface="Arial" panose="020B0604020202020204" pitchFamily="34" charset="0"/>
                <a:cs typeface="Arial" panose="020B0604020202020204" pitchFamily="34" charset="0"/>
              </a:rPr>
              <a:t>Figure 1:  Number of Persons 65+, </a:t>
            </a:r>
          </a:p>
          <a:p>
            <a:pPr>
              <a:defRPr sz="1200" b="1" i="0" u="none" strike="noStrike" baseline="0">
                <a:solidFill>
                  <a:srgbClr val="000000"/>
                </a:solidFill>
                <a:latin typeface="Arial" panose="020B0604020202020204" pitchFamily="34" charset="0"/>
                <a:ea typeface="Calibri"/>
                <a:cs typeface="Arial" panose="020B0604020202020204" pitchFamily="34" charset="0"/>
              </a:defRPr>
            </a:pPr>
            <a:r>
              <a:rPr lang="en-US" sz="1200">
                <a:latin typeface="Arial" panose="020B0604020202020204" pitchFamily="34" charset="0"/>
                <a:cs typeface="Arial" panose="020B0604020202020204" pitchFamily="34" charset="0"/>
              </a:rPr>
              <a:t>1900 to 2060 (numbers in millions)</a:t>
            </a:r>
          </a:p>
        </c:rich>
      </c:tx>
      <c:layout>
        <c:manualLayout>
          <c:xMode val="edge"/>
          <c:yMode val="edge"/>
          <c:x val="0.18456069162767627"/>
          <c:y val="4.2678004146264922E-2"/>
        </c:manualLayout>
      </c:layout>
      <c:overlay val="0"/>
    </c:title>
    <c:autoTitleDeleted val="0"/>
    <c:plotArea>
      <c:layout>
        <c:manualLayout>
          <c:layoutTarget val="inner"/>
          <c:xMode val="edge"/>
          <c:yMode val="edge"/>
          <c:x val="7.9561696578972399E-2"/>
          <c:y val="0.22240458223972004"/>
          <c:w val="0.88063730839615195"/>
          <c:h val="0.61698190069991254"/>
        </c:manualLayout>
      </c:layout>
      <c:barChart>
        <c:barDir val="col"/>
        <c:grouping val="clustered"/>
        <c:varyColors val="0"/>
        <c:ser>
          <c:idx val="0"/>
          <c:order val="0"/>
          <c:invertIfNegative val="0"/>
          <c:dLbls>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dLbls>
          <c:cat>
            <c:numRef>
              <c:f>'Figure 1 Number of Persons 65+'!$A$2:$A$11</c:f>
              <c:numCache>
                <c:formatCode>General</c:formatCode>
                <c:ptCount val="10"/>
                <c:pt idx="0">
                  <c:v>1900</c:v>
                </c:pt>
                <c:pt idx="1">
                  <c:v>1920</c:v>
                </c:pt>
                <c:pt idx="2">
                  <c:v>1940</c:v>
                </c:pt>
                <c:pt idx="3">
                  <c:v>1960</c:v>
                </c:pt>
                <c:pt idx="4">
                  <c:v>1980</c:v>
                </c:pt>
                <c:pt idx="5">
                  <c:v>2000</c:v>
                </c:pt>
                <c:pt idx="6">
                  <c:v>2014</c:v>
                </c:pt>
                <c:pt idx="7">
                  <c:v>2020</c:v>
                </c:pt>
                <c:pt idx="8">
                  <c:v>2040</c:v>
                </c:pt>
                <c:pt idx="9">
                  <c:v>2060</c:v>
                </c:pt>
              </c:numCache>
            </c:numRef>
          </c:cat>
          <c:val>
            <c:numRef>
              <c:f>'Figure 1 Number of Persons 65+'!$B$2:$B$11</c:f>
              <c:numCache>
                <c:formatCode>General</c:formatCode>
                <c:ptCount val="10"/>
                <c:pt idx="0">
                  <c:v>3.1</c:v>
                </c:pt>
                <c:pt idx="1">
                  <c:v>4.9000000000000004</c:v>
                </c:pt>
                <c:pt idx="2">
                  <c:v>9</c:v>
                </c:pt>
                <c:pt idx="3">
                  <c:v>16.2</c:v>
                </c:pt>
                <c:pt idx="4">
                  <c:v>25.5</c:v>
                </c:pt>
                <c:pt idx="5">
                  <c:v>35</c:v>
                </c:pt>
                <c:pt idx="6">
                  <c:v>46.2</c:v>
                </c:pt>
                <c:pt idx="7">
                  <c:v>56.4</c:v>
                </c:pt>
                <c:pt idx="8">
                  <c:v>82.3</c:v>
                </c:pt>
                <c:pt idx="9">
                  <c:v>98.2</c:v>
                </c:pt>
              </c:numCache>
            </c:numRef>
          </c:val>
        </c:ser>
        <c:dLbls>
          <c:showLegendKey val="0"/>
          <c:showVal val="0"/>
          <c:showCatName val="0"/>
          <c:showSerName val="0"/>
          <c:showPercent val="0"/>
          <c:showBubbleSize val="0"/>
        </c:dLbls>
        <c:gapWidth val="75"/>
        <c:overlap val="-25"/>
        <c:axId val="50860800"/>
        <c:axId val="50862720"/>
      </c:barChart>
      <c:catAx>
        <c:axId val="50860800"/>
        <c:scaling>
          <c:orientation val="minMax"/>
        </c:scaling>
        <c:delete val="0"/>
        <c:axPos val="b"/>
        <c:title>
          <c:tx>
            <c:rich>
              <a:bodyPr/>
              <a:lstStyle/>
              <a:p>
                <a:pPr algn="ct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Year (as of July 1)</a:t>
                </a:r>
              </a:p>
            </c:rich>
          </c:tx>
          <c:layout>
            <c:manualLayout>
              <c:xMode val="edge"/>
              <c:yMode val="edge"/>
              <c:x val="0.35506669618258413"/>
              <c:y val="0.91658616799489478"/>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50862720"/>
        <c:crosses val="autoZero"/>
        <c:auto val="1"/>
        <c:lblAlgn val="ctr"/>
        <c:lblOffset val="100"/>
        <c:noMultiLvlLbl val="0"/>
      </c:catAx>
      <c:valAx>
        <c:axId val="50862720"/>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50860800"/>
        <c:crosses val="autoZero"/>
        <c:crossBetween val="between"/>
      </c:valAx>
    </c:plotArea>
    <c:plotVisOnly val="1"/>
    <c:dispBlanksAs val="gap"/>
    <c:showDLblsOverMax val="0"/>
  </c:chart>
  <c:spPr>
    <a:solidFill>
      <a:srgbClr val="FFFFFF"/>
    </a:solidFill>
    <a:ln w="12700">
      <a:solidFill>
        <a:srgbClr val="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22" r="0.750000000000000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Figure 2: Marital Status of Persons 65+, 2015
</a:t>
            </a:r>
          </a:p>
        </c:rich>
      </c:tx>
      <c:layout>
        <c:manualLayout>
          <c:xMode val="edge"/>
          <c:yMode val="edge"/>
          <c:x val="0.17269150949586007"/>
          <c:y val="2.9481698749524027E-2"/>
        </c:manualLayout>
      </c:layout>
      <c:overlay val="0"/>
      <c:spPr>
        <a:noFill/>
        <a:ln w="25400">
          <a:noFill/>
        </a:ln>
      </c:spPr>
    </c:title>
    <c:autoTitleDeleted val="0"/>
    <c:plotArea>
      <c:layout>
        <c:manualLayout>
          <c:layoutTarget val="inner"/>
          <c:xMode val="edge"/>
          <c:yMode val="edge"/>
          <c:x val="0.10944217476086243"/>
          <c:y val="0.13569360623388596"/>
          <c:w val="0.841202598161923"/>
          <c:h val="0.66076886513892286"/>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prstDash val="solid"/>
            </a:ln>
          </c:spPr>
          <c:invertIfNegative val="0"/>
          <c:dLbls>
            <c:dLbl>
              <c:idx val="0"/>
              <c:layout>
                <c:manualLayout>
                  <c:x val="-4.9929595710407441E-3"/>
                  <c:y val="9.9505260957424568E-3"/>
                </c:manualLayout>
              </c:layout>
              <c:dLblPos val="outEnd"/>
              <c:showLegendKey val="0"/>
              <c:showVal val="1"/>
              <c:showCatName val="0"/>
              <c:showSerName val="0"/>
              <c:showPercent val="0"/>
              <c:showBubbleSize val="0"/>
            </c:dLbl>
            <c:dLbl>
              <c:idx val="1"/>
              <c:layout>
                <c:manualLayout>
                  <c:x val="2.8612303290414878E-3"/>
                  <c:y val="1.1799410029498525E-2"/>
                </c:manualLayout>
              </c:layout>
              <c:dLblPos val="outEnd"/>
              <c:showLegendKey val="0"/>
              <c:showVal val="1"/>
              <c:showCatName val="0"/>
              <c:showSerName val="0"/>
              <c:showPercent val="0"/>
              <c:showBubbleSize val="0"/>
            </c:dLbl>
            <c:dLbl>
              <c:idx val="2"/>
              <c:layout>
                <c:manualLayout>
                  <c:x val="1.4193504781859349E-5"/>
                  <c:y val="8.0629301868239914E-3"/>
                </c:manualLayout>
              </c:layout>
              <c:dLblPos val="outEnd"/>
              <c:showLegendKey val="0"/>
              <c:showVal val="1"/>
              <c:showCatName val="0"/>
              <c:showSerName val="0"/>
              <c:showPercent val="0"/>
              <c:showBubbleSize val="0"/>
            </c:dLbl>
            <c:dLbl>
              <c:idx val="3"/>
              <c:layout>
                <c:manualLayout>
                  <c:x val="-2.9328737341308732E-3"/>
                  <c:y val="6.4893658204228898E-3"/>
                </c:manualLayout>
              </c:layout>
              <c:dLblPos val="outEnd"/>
              <c:showLegendKey val="0"/>
              <c:showVal val="1"/>
              <c:showCatName val="0"/>
              <c:showSerName val="0"/>
              <c:showPercent val="0"/>
              <c:showBubbleSize val="0"/>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'Figure 2 Marital Status'!$A$3:$A$6</c:f>
              <c:strCache>
                <c:ptCount val="4"/>
                <c:pt idx="0">
                  <c:v>Married</c:v>
                </c:pt>
                <c:pt idx="1">
                  <c:v>Widowed</c:v>
                </c:pt>
                <c:pt idx="2">
                  <c:v>Divorced or Separated/ Spouse Absent</c:v>
                </c:pt>
                <c:pt idx="3">
                  <c:v>Single (never married)</c:v>
                </c:pt>
              </c:strCache>
            </c:strRef>
          </c:cat>
          <c:val>
            <c:numRef>
              <c:f>'Figure 2 Marital Status'!$B$3:$B$6</c:f>
              <c:numCache>
                <c:formatCode>0%</c:formatCode>
                <c:ptCount val="4"/>
                <c:pt idx="0">
                  <c:v>0.45</c:v>
                </c:pt>
                <c:pt idx="1">
                  <c:v>0.34</c:v>
                </c:pt>
                <c:pt idx="2">
                  <c:v>0.16</c:v>
                </c:pt>
                <c:pt idx="3">
                  <c:v>0.05</c:v>
                </c:pt>
              </c:numCache>
            </c:numRef>
          </c:val>
        </c:ser>
        <c:ser>
          <c:idx val="1"/>
          <c:order val="1"/>
          <c:tx>
            <c:strRef>
              <c:f>'Figure 2 Marital Status'!$C$2</c:f>
              <c:strCache>
                <c:ptCount val="1"/>
                <c:pt idx="0">
                  <c:v>Men</c:v>
                </c:pt>
              </c:strCache>
            </c:strRef>
          </c:tx>
          <c:spPr>
            <a:solidFill>
              <a:srgbClr val="993366"/>
            </a:solidFill>
            <a:ln w="12700">
              <a:solidFill>
                <a:srgbClr val="000000"/>
              </a:solidFill>
              <a:prstDash val="solid"/>
            </a:ln>
          </c:spPr>
          <c:invertIfNegative val="0"/>
          <c:dLbls>
            <c:dLbl>
              <c:idx val="0"/>
              <c:layout>
                <c:manualLayout>
                  <c:x val="5.7366541628648352E-3"/>
                  <c:y val="1.0619469026548672E-2"/>
                </c:manualLayout>
              </c:layout>
              <c:dLblPos val="outEnd"/>
              <c:showLegendKey val="0"/>
              <c:showVal val="1"/>
              <c:showCatName val="0"/>
              <c:showSerName val="0"/>
              <c:showPercent val="0"/>
              <c:showBubbleSize val="0"/>
            </c:dLbl>
            <c:dLbl>
              <c:idx val="1"/>
              <c:layout>
                <c:manualLayout>
                  <c:x val="4.3060389983440913E-3"/>
                  <c:y val="3.3032154166569888E-3"/>
                </c:manualLayout>
              </c:layout>
              <c:dLblPos val="outEnd"/>
              <c:showLegendKey val="0"/>
              <c:showVal val="1"/>
              <c:showCatName val="0"/>
              <c:showSerName val="0"/>
              <c:showPercent val="0"/>
              <c:showBubbleSize val="0"/>
            </c:dLbl>
            <c:dLbl>
              <c:idx val="2"/>
              <c:layout>
                <c:manualLayout>
                  <c:x val="7.8825769096459511E-3"/>
                  <c:y val="6.7649950835791542E-3"/>
                </c:manualLayout>
              </c:layout>
              <c:dLblPos val="outEnd"/>
              <c:showLegendKey val="0"/>
              <c:showVal val="1"/>
              <c:showCatName val="0"/>
              <c:showSerName val="0"/>
              <c:showPercent val="0"/>
              <c:showBubbleSize val="0"/>
            </c:dLbl>
            <c:dLbl>
              <c:idx val="3"/>
              <c:layout>
                <c:manualLayout>
                  <c:x val="1.3589717594313586E-3"/>
                  <c:y val="6.8433481213078457E-3"/>
                </c:manualLayout>
              </c:layout>
              <c:dLblPos val="outEnd"/>
              <c:showLegendKey val="0"/>
              <c:showVal val="1"/>
              <c:showCatName val="0"/>
              <c:showSerName val="0"/>
              <c:showPercent val="0"/>
              <c:showBubbleSize val="0"/>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'Figure 2 Marital Status'!$A$3:$A$6</c:f>
              <c:strCache>
                <c:ptCount val="4"/>
                <c:pt idx="0">
                  <c:v>Married</c:v>
                </c:pt>
                <c:pt idx="1">
                  <c:v>Widowed</c:v>
                </c:pt>
                <c:pt idx="2">
                  <c:v>Divorced or Separated/ Spouse Absent</c:v>
                </c:pt>
                <c:pt idx="3">
                  <c:v>Single (never married)</c:v>
                </c:pt>
              </c:strCache>
            </c:strRef>
          </c:cat>
          <c:val>
            <c:numRef>
              <c:f>'Figure 2 Marital Status'!$C$3:$C$6</c:f>
              <c:numCache>
                <c:formatCode>0%</c:formatCode>
                <c:ptCount val="4"/>
                <c:pt idx="0">
                  <c:v>0.7</c:v>
                </c:pt>
                <c:pt idx="1">
                  <c:v>0.12</c:v>
                </c:pt>
                <c:pt idx="2">
                  <c:v>0.13</c:v>
                </c:pt>
                <c:pt idx="3">
                  <c:v>0.05</c:v>
                </c:pt>
              </c:numCache>
            </c:numRef>
          </c:val>
        </c:ser>
        <c:dLbls>
          <c:showLegendKey val="0"/>
          <c:showVal val="0"/>
          <c:showCatName val="0"/>
          <c:showSerName val="0"/>
          <c:showPercent val="0"/>
          <c:showBubbleSize val="0"/>
        </c:dLbls>
        <c:gapWidth val="150"/>
        <c:axId val="50955392"/>
        <c:axId val="50956928"/>
      </c:barChart>
      <c:catAx>
        <c:axId val="50955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956928"/>
        <c:crosses val="autoZero"/>
        <c:auto val="0"/>
        <c:lblAlgn val="ctr"/>
        <c:lblOffset val="100"/>
        <c:tickLblSkip val="1"/>
        <c:tickMarkSkip val="1"/>
        <c:noMultiLvlLbl val="0"/>
      </c:catAx>
      <c:valAx>
        <c:axId val="50956928"/>
        <c:scaling>
          <c:orientation val="minMax"/>
          <c:max val="1"/>
          <c:min val="0"/>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955392"/>
        <c:crosses val="autoZero"/>
        <c:crossBetween val="between"/>
      </c:valAx>
      <c:spPr>
        <a:solidFill>
          <a:srgbClr val="FFFFFF"/>
        </a:solidFill>
        <a:ln w="12700">
          <a:solidFill>
            <a:srgbClr val="808080"/>
          </a:solidFill>
          <a:prstDash val="solid"/>
        </a:ln>
      </c:spPr>
    </c:plotArea>
    <c:legend>
      <c:legendPos val="r"/>
      <c:legendEntry>
        <c:idx val="0"/>
        <c:txPr>
          <a:bodyPr/>
          <a:lstStyle/>
          <a:p>
            <a:pPr>
              <a:defRPr sz="700" b="1" i="0" u="none" strike="noStrike" baseline="0">
                <a:solidFill>
                  <a:srgbClr val="000000"/>
                </a:solidFill>
                <a:latin typeface="Arial"/>
                <a:ea typeface="Arial"/>
                <a:cs typeface="Arial"/>
              </a:defRPr>
            </a:pPr>
            <a:endParaRPr lang="en-US"/>
          </a:p>
        </c:txPr>
      </c:legendEntry>
      <c:legendEntry>
        <c:idx val="1"/>
        <c:txPr>
          <a:bodyPr/>
          <a:lstStyle/>
          <a:p>
            <a:pPr>
              <a:defRPr sz="700" b="1" i="0" u="none" strike="noStrike" baseline="0">
                <a:solidFill>
                  <a:srgbClr val="000000"/>
                </a:solidFill>
                <a:latin typeface="Arial"/>
                <a:ea typeface="Arial"/>
                <a:cs typeface="Arial"/>
              </a:defRPr>
            </a:pPr>
            <a:endParaRPr lang="en-US"/>
          </a:p>
        </c:txPr>
      </c:legendEntry>
      <c:layout>
        <c:manualLayout>
          <c:xMode val="edge"/>
          <c:yMode val="edge"/>
          <c:x val="0.56164951446335698"/>
          <c:y val="0.17199518474383937"/>
          <c:w val="0.3690991630338053"/>
          <c:h val="6.4897064858043196E-2"/>
        </c:manualLayout>
      </c:layout>
      <c:overlay val="0"/>
      <c:spPr>
        <a:solidFill>
          <a:srgbClr val="FFFFFF"/>
        </a:solidFill>
        <a:ln w="3175">
          <a:solidFill>
            <a:srgbClr val="000000"/>
          </a:solidFill>
          <a:prstDash val="solid"/>
        </a:ln>
      </c:spPr>
      <c:txPr>
        <a:bodyPr/>
        <a:lstStyle/>
        <a:p>
          <a:pPr>
            <a:defRPr sz="59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title>
    <c:autoTitleDeleted val="0"/>
    <c:plotArea>
      <c:layout/>
      <c:pieChart>
        <c:varyColors val="1"/>
        <c:ser>
          <c:idx val="0"/>
          <c:order val="0"/>
          <c:tx>
            <c:strRef>
              <c:f>'Figure 3 Living Arrangements'!$B$2</c:f>
              <c:strCache>
                <c:ptCount val="1"/>
                <c:pt idx="0">
                  <c:v>Men </c:v>
                </c:pt>
              </c:strCache>
            </c:strRef>
          </c:tx>
          <c:explosion val="25"/>
          <c:dPt>
            <c:idx val="0"/>
            <c:bubble3D val="0"/>
          </c:dPt>
          <c:dPt>
            <c:idx val="1"/>
            <c:bubble3D val="0"/>
          </c:dPt>
          <c:dPt>
            <c:idx val="2"/>
            <c:bubble3D val="0"/>
          </c:dPt>
          <c:dLbls>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1"/>
            <c:showCatName val="0"/>
            <c:showSerName val="0"/>
            <c:showPercent val="0"/>
            <c:showBubbleSize val="0"/>
            <c:showLeaderLines val="1"/>
          </c:dLbls>
          <c:cat>
            <c:strRef>
              <c:f>'Figure 3 Living Arrangements'!$A$3:$A$5</c:f>
              <c:strCache>
                <c:ptCount val="3"/>
                <c:pt idx="0">
                  <c:v>living with spouse</c:v>
                </c:pt>
                <c:pt idx="1">
                  <c:v>living alone </c:v>
                </c:pt>
                <c:pt idx="2">
                  <c:v>Other</c:v>
                </c:pt>
              </c:strCache>
            </c:strRef>
          </c:cat>
          <c:val>
            <c:numRef>
              <c:f>'Figure 3 Living Arrangements'!$B$3:$B$5</c:f>
              <c:numCache>
                <c:formatCode>0%</c:formatCode>
                <c:ptCount val="3"/>
                <c:pt idx="0">
                  <c:v>0.7</c:v>
                </c:pt>
                <c:pt idx="1">
                  <c:v>0.2</c:v>
                </c:pt>
                <c:pt idx="2">
                  <c:v>0.1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694597550306215"/>
          <c:y val="0.3657421988918052"/>
          <c:w val="0.24791710411198598"/>
          <c:h val="0.25000072907553222"/>
        </c:manualLayout>
      </c:layout>
      <c:overlay val="0"/>
      <c:txPr>
        <a:bodyPr/>
        <a:lstStyle/>
        <a:p>
          <a:pPr>
            <a:defRPr sz="92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legend>
    <c:plotVisOnly val="1"/>
    <c:dispBlanksAs val="zero"/>
    <c:showDLblsOverMax val="0"/>
  </c:chart>
  <c:spPr>
    <a:ln w="12700">
      <a:solidFill>
        <a:srgbClr val="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title>
    <c:autoTitleDeleted val="0"/>
    <c:plotArea>
      <c:layout/>
      <c:pieChart>
        <c:varyColors val="1"/>
        <c:ser>
          <c:idx val="2"/>
          <c:order val="2"/>
          <c:tx>
            <c:strRef>
              <c:f>'Figure 3 Living Arrangements'!$C$2</c:f>
              <c:strCache>
                <c:ptCount val="1"/>
                <c:pt idx="0">
                  <c:v>Women</c:v>
                </c:pt>
              </c:strCache>
            </c:strRef>
          </c:tx>
          <c:explosion val="25"/>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1"/>
          </c:dLbls>
          <c:cat>
            <c:strRef>
              <c:f>'Figure 3 Living Arrangements'!$A$3:$A$5</c:f>
              <c:strCache>
                <c:ptCount val="3"/>
                <c:pt idx="0">
                  <c:v>living with spouse</c:v>
                </c:pt>
                <c:pt idx="1">
                  <c:v>living alone </c:v>
                </c:pt>
                <c:pt idx="2">
                  <c:v>Other</c:v>
                </c:pt>
              </c:strCache>
            </c:strRef>
          </c:cat>
          <c:val>
            <c:numRef>
              <c:f>'Figure 3 Living Arrangements'!$C$3:$C$5</c:f>
              <c:numCache>
                <c:formatCode>0%</c:formatCode>
                <c:ptCount val="3"/>
                <c:pt idx="0">
                  <c:v>0.45</c:v>
                </c:pt>
                <c:pt idx="1">
                  <c:v>0.36</c:v>
                </c:pt>
                <c:pt idx="2">
                  <c:v>0.19</c:v>
                </c:pt>
              </c:numCache>
            </c:numRef>
          </c:val>
        </c:ser>
        <c:ser>
          <c:idx val="3"/>
          <c:order val="3"/>
          <c:tx>
            <c:strRef>
              <c:f>'Figure 3 Living Arrangements'!$C$2</c:f>
              <c:strCache>
                <c:ptCount val="1"/>
                <c:pt idx="0">
                  <c:v>Women</c:v>
                </c:pt>
              </c:strCache>
            </c:strRef>
          </c:tx>
          <c:explosion val="25"/>
          <c:cat>
            <c:strRef>
              <c:f>'Figure 3 Living Arrangements'!$A$3:$A$5</c:f>
              <c:strCache>
                <c:ptCount val="3"/>
                <c:pt idx="0">
                  <c:v>living with spouse</c:v>
                </c:pt>
                <c:pt idx="1">
                  <c:v>living alone </c:v>
                </c:pt>
                <c:pt idx="2">
                  <c:v>Other</c:v>
                </c:pt>
              </c:strCache>
            </c:strRef>
          </c:cat>
          <c:val>
            <c:numRef>
              <c:f>'Figure 3 Living Arrangements'!$C$3:$C$5</c:f>
              <c:numCache>
                <c:formatCode>0%</c:formatCode>
                <c:ptCount val="3"/>
                <c:pt idx="0">
                  <c:v>0.45</c:v>
                </c:pt>
                <c:pt idx="1">
                  <c:v>0.36</c:v>
                </c:pt>
                <c:pt idx="2">
                  <c:v>0.19</c:v>
                </c:pt>
              </c:numCache>
            </c:numRef>
          </c:val>
        </c:ser>
        <c:ser>
          <c:idx val="1"/>
          <c:order val="1"/>
          <c:tx>
            <c:strRef>
              <c:f>'Figure 3 Living Arrangements'!$C$2</c:f>
              <c:strCache>
                <c:ptCount val="1"/>
                <c:pt idx="0">
                  <c:v>Women</c:v>
                </c:pt>
              </c:strCache>
            </c:strRef>
          </c:tx>
          <c:explosion val="25"/>
          <c:cat>
            <c:strRef>
              <c:f>'Figure 3 Living Arrangements'!$A$3:$A$5</c:f>
              <c:strCache>
                <c:ptCount val="3"/>
                <c:pt idx="0">
                  <c:v>living with spouse</c:v>
                </c:pt>
                <c:pt idx="1">
                  <c:v>living alone </c:v>
                </c:pt>
                <c:pt idx="2">
                  <c:v>Other</c:v>
                </c:pt>
              </c:strCache>
            </c:strRef>
          </c:cat>
          <c:val>
            <c:numRef>
              <c:f>'Figure 3 Living Arrangements'!$C$3:$C$5</c:f>
              <c:numCache>
                <c:formatCode>0%</c:formatCode>
                <c:ptCount val="3"/>
                <c:pt idx="0">
                  <c:v>0.45</c:v>
                </c:pt>
                <c:pt idx="1">
                  <c:v>0.36</c:v>
                </c:pt>
                <c:pt idx="2">
                  <c:v>0.19</c:v>
                </c:pt>
              </c:numCache>
            </c:numRef>
          </c:val>
        </c:ser>
        <c:ser>
          <c:idx val="0"/>
          <c:order val="0"/>
          <c:tx>
            <c:strRef>
              <c:f>'Figure 3 Living Arrangements'!$C$2</c:f>
              <c:strCache>
                <c:ptCount val="1"/>
                <c:pt idx="0">
                  <c:v>Women</c:v>
                </c:pt>
              </c:strCache>
            </c:strRef>
          </c:tx>
          <c:explosion val="25"/>
          <c:dPt>
            <c:idx val="0"/>
            <c:bubble3D val="0"/>
          </c:dPt>
          <c:dPt>
            <c:idx val="1"/>
            <c:bubble3D val="0"/>
          </c:dPt>
          <c:dPt>
            <c:idx val="2"/>
            <c:bubble3D val="0"/>
          </c:dPt>
          <c:dLbls>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1"/>
          </c:dLbls>
          <c:cat>
            <c:strRef>
              <c:f>'Figure 3 Living Arrangements'!$A$3:$A$5</c:f>
              <c:strCache>
                <c:ptCount val="3"/>
                <c:pt idx="0">
                  <c:v>living with spouse</c:v>
                </c:pt>
                <c:pt idx="1">
                  <c:v>living alone </c:v>
                </c:pt>
                <c:pt idx="2">
                  <c:v>Other</c:v>
                </c:pt>
              </c:strCache>
            </c:strRef>
          </c:cat>
          <c:val>
            <c:numRef>
              <c:f>'Figure 3 Living Arrangements'!$C$3:$C$5</c:f>
              <c:numCache>
                <c:formatCode>0%</c:formatCode>
                <c:ptCount val="3"/>
                <c:pt idx="0">
                  <c:v>0.45</c:v>
                </c:pt>
                <c:pt idx="1">
                  <c:v>0.36</c:v>
                </c:pt>
                <c:pt idx="2">
                  <c:v>0.19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694641294838145"/>
          <c:y val="0.38355036654900898"/>
          <c:w val="0.26615879265091863"/>
          <c:h val="0.23610426282921532"/>
        </c:manualLayout>
      </c:layout>
      <c:overlay val="0"/>
      <c:txPr>
        <a:bodyPr/>
        <a:lstStyle/>
        <a:p>
          <a:pPr rtl="0">
            <a:defRPr lang="en-US" sz="920" b="0"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legend>
    <c:plotVisOnly val="1"/>
    <c:dispBlanksAs val="zero"/>
    <c:showDLblsOverMax val="0"/>
  </c:chart>
  <c:spPr>
    <a:ln w="12700">
      <a:solidFill>
        <a:srgbClr val="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Family Households 65+ Householder, 2014</a:t>
            </a:r>
          </a:p>
        </c:rich>
      </c:tx>
      <c:layout/>
      <c:overlay val="0"/>
    </c:title>
    <c:autoTitleDeleted val="0"/>
    <c:plotArea>
      <c:layout>
        <c:manualLayout>
          <c:layoutTarget val="inner"/>
          <c:xMode val="edge"/>
          <c:yMode val="edge"/>
          <c:x val="0.26208022041954759"/>
          <c:y val="0.21621489397390614"/>
          <c:w val="0.69582426966972255"/>
          <c:h val="0.6641517426299528"/>
        </c:manualLayout>
      </c:layout>
      <c:barChart>
        <c:barDir val="bar"/>
        <c:grouping val="clustered"/>
        <c:varyColors val="0"/>
        <c:ser>
          <c:idx val="0"/>
          <c:order val="0"/>
          <c:spPr>
            <a:ln>
              <a:solidFill>
                <a:srgbClr val="000000"/>
              </a:solidFill>
            </a:ln>
          </c:spPr>
          <c:invertIfNegative val="0"/>
          <c:dLbls>
            <c:txPr>
              <a:bodyPr/>
              <a:lstStyle/>
              <a:p>
                <a:pPr>
                  <a:defRPr baseline="0">
                    <a:latin typeface="Arial" panose="020B0604020202020204" pitchFamily="34" charset="0"/>
                  </a:defRPr>
                </a:pPr>
                <a:endParaRPr lang="en-US"/>
              </a:p>
            </c:txPr>
            <c:showLegendKey val="0"/>
            <c:showVal val="1"/>
            <c:showCatName val="0"/>
            <c:showSerName val="0"/>
            <c:showPercent val="0"/>
            <c:showBubbleSize val="0"/>
            <c:showLeaderLines val="0"/>
          </c:dLbls>
          <c:cat>
            <c:strRef>
              <c:f>'Figure 7F Family Income'!$A$4:$A$11</c:f>
              <c:strCache>
                <c:ptCount val="8"/>
                <c:pt idx="0">
                  <c:v>Under $10,000</c:v>
                </c:pt>
                <c:pt idx="1">
                  <c:v>$10,000 - $14,999</c:v>
                </c:pt>
                <c:pt idx="2">
                  <c:v>$15,000 - $24,999</c:v>
                </c:pt>
                <c:pt idx="3">
                  <c:v>$25,000 - $34,999</c:v>
                </c:pt>
                <c:pt idx="4">
                  <c:v>$35,000 - $49,999</c:v>
                </c:pt>
                <c:pt idx="5">
                  <c:v>$50,000 - $74,999</c:v>
                </c:pt>
                <c:pt idx="6">
                  <c:v>$75,000 and over </c:v>
                </c:pt>
                <c:pt idx="7">
                  <c:v>$54,838  median for 16 million family households 65+ </c:v>
                </c:pt>
              </c:strCache>
            </c:strRef>
          </c:cat>
          <c:val>
            <c:numRef>
              <c:f>'Figure 7F Family Income'!$B$4:$B$10</c:f>
              <c:numCache>
                <c:formatCode>0%</c:formatCode>
                <c:ptCount val="7"/>
                <c:pt idx="0">
                  <c:v>0.03</c:v>
                </c:pt>
                <c:pt idx="1">
                  <c:v>0.03</c:v>
                </c:pt>
                <c:pt idx="2">
                  <c:v>0.1</c:v>
                </c:pt>
                <c:pt idx="3">
                  <c:v>0.12</c:v>
                </c:pt>
                <c:pt idx="4">
                  <c:v>0.17</c:v>
                </c:pt>
                <c:pt idx="5">
                  <c:v>0.19</c:v>
                </c:pt>
                <c:pt idx="6">
                  <c:v>0.35</c:v>
                </c:pt>
              </c:numCache>
            </c:numRef>
          </c:val>
        </c:ser>
        <c:dLbls>
          <c:showLegendKey val="0"/>
          <c:showVal val="0"/>
          <c:showCatName val="0"/>
          <c:showSerName val="0"/>
          <c:showPercent val="0"/>
          <c:showBubbleSize val="0"/>
        </c:dLbls>
        <c:gapWidth val="75"/>
        <c:overlap val="-25"/>
        <c:axId val="72847360"/>
        <c:axId val="72848896"/>
      </c:barChart>
      <c:catAx>
        <c:axId val="72847360"/>
        <c:scaling>
          <c:orientation val="maxMin"/>
        </c:scaling>
        <c:delete val="0"/>
        <c:axPos val="l"/>
        <c:majorTickMark val="out"/>
        <c:minorTickMark val="none"/>
        <c:tickLblPos val="nextTo"/>
        <c:txPr>
          <a:bodyPr/>
          <a:lstStyle/>
          <a:p>
            <a:pPr>
              <a:defRPr baseline="0">
                <a:latin typeface="Arial" panose="020B0604020202020204" pitchFamily="34" charset="0"/>
              </a:defRPr>
            </a:pPr>
            <a:endParaRPr lang="en-US"/>
          </a:p>
        </c:txPr>
        <c:crossAx val="72848896"/>
        <c:crosses val="autoZero"/>
        <c:auto val="0"/>
        <c:lblAlgn val="ctr"/>
        <c:lblOffset val="100"/>
        <c:noMultiLvlLbl val="0"/>
      </c:catAx>
      <c:valAx>
        <c:axId val="72848896"/>
        <c:scaling>
          <c:orientation val="minMax"/>
          <c:max val="1"/>
          <c:min val="0"/>
        </c:scaling>
        <c:delete val="0"/>
        <c:axPos val="t"/>
        <c:majorGridlines/>
        <c:numFmt formatCode="0%"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72847360"/>
        <c:crosses val="autoZero"/>
        <c:crossBetween val="between"/>
        <c:majorUnit val="0.2"/>
        <c:minorUnit val="1.0000000000000002E-2"/>
      </c:valAx>
      <c:spPr>
        <a:ln w="12700">
          <a:solidFill>
            <a:srgbClr val="000000"/>
          </a:solidFill>
        </a:ln>
      </c:spPr>
    </c:plotArea>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1" i="0" u="none" strike="noStrike" baseline="0">
                <a:solidFill>
                  <a:srgbClr val="000000"/>
                </a:solidFill>
                <a:latin typeface="Arial"/>
                <a:ea typeface="Arial"/>
                <a:cs typeface="Arial"/>
              </a:defRPr>
            </a:pPr>
            <a:r>
              <a:rPr lang="en-US"/>
              <a:t>Persons 65+ Reporting Income, 2014</a:t>
            </a:r>
          </a:p>
        </c:rich>
      </c:tx>
      <c:layout>
        <c:manualLayout>
          <c:xMode val="edge"/>
          <c:yMode val="edge"/>
          <c:x val="0.178673367956665"/>
          <c:y val="1.984126984126984E-2"/>
        </c:manualLayout>
      </c:layout>
      <c:overlay val="0"/>
      <c:spPr>
        <a:noFill/>
        <a:ln w="25400">
          <a:noFill/>
        </a:ln>
      </c:spPr>
    </c:title>
    <c:autoTitleDeleted val="0"/>
    <c:plotArea>
      <c:layout>
        <c:manualLayout>
          <c:layoutTarget val="inner"/>
          <c:xMode val="edge"/>
          <c:yMode val="edge"/>
          <c:x val="0.24475086283505901"/>
          <c:y val="0.15873078365204349"/>
          <c:w val="0.69488255767347218"/>
          <c:h val="0.7380973833280533"/>
        </c:manualLayout>
      </c:layout>
      <c:barChart>
        <c:barDir val="bar"/>
        <c:grouping val="clustered"/>
        <c:varyColors val="0"/>
        <c:ser>
          <c:idx val="0"/>
          <c:order val="0"/>
          <c:tx>
            <c:strRef>
              <c:f>'Figure 7P Personal Income'!$A$2:$B$2</c:f>
              <c:strCache>
                <c:ptCount val="1"/>
                <c:pt idx="0">
                  <c:v>Persons 65+ Reporting Income Percent of persons</c:v>
                </c:pt>
              </c:strCache>
            </c:strRef>
          </c:tx>
          <c:spPr>
            <a:solidFill>
              <a:srgbClr val="9999FF"/>
            </a:solidFill>
            <a:ln w="12700">
              <a:solidFill>
                <a:srgbClr val="000000"/>
              </a:solidFill>
              <a:prstDash val="solid"/>
            </a:ln>
          </c:spPr>
          <c:invertIfNegative val="0"/>
          <c:dLbls>
            <c:dLbl>
              <c:idx val="0"/>
              <c:layout>
                <c:manualLayout>
                  <c:x val="-4.8969764606195875E-3"/>
                  <c:y val="2.3747031621047369E-5"/>
                </c:manualLayout>
              </c:layout>
              <c:dLblPos val="outEnd"/>
              <c:showLegendKey val="0"/>
              <c:showVal val="1"/>
              <c:showCatName val="0"/>
              <c:showSerName val="0"/>
              <c:showPercent val="0"/>
              <c:showBubbleSize val="0"/>
            </c:dLbl>
            <c:dLbl>
              <c:idx val="1"/>
              <c:layout>
                <c:manualLayout>
                  <c:x val="-1.2576518486370305E-2"/>
                  <c:y val="4.2760279965004377E-3"/>
                </c:manualLayout>
              </c:layout>
              <c:dLblPos val="outEnd"/>
              <c:showLegendKey val="0"/>
              <c:showVal val="1"/>
              <c:showCatName val="0"/>
              <c:showSerName val="0"/>
              <c:showPercent val="0"/>
              <c:showBubbleSize val="0"/>
            </c:dLbl>
            <c:dLbl>
              <c:idx val="2"/>
              <c:layout>
                <c:manualLayout>
                  <c:x val="-5.1290635914605165E-3"/>
                  <c:y val="5.8992625921759775E-4"/>
                </c:manualLayout>
              </c:layout>
              <c:dLblPos val="outEnd"/>
              <c:showLegendKey val="0"/>
              <c:showVal val="1"/>
              <c:showCatName val="0"/>
              <c:showSerName val="0"/>
              <c:showPercent val="0"/>
              <c:showBubbleSize val="0"/>
            </c:dLbl>
            <c:dLbl>
              <c:idx val="3"/>
              <c:layout>
                <c:manualLayout>
                  <c:x val="-3.8283009899353132E-3"/>
                  <c:y val="8.7301587301580027E-4"/>
                </c:manualLayout>
              </c:layout>
              <c:dLblPos val="outEnd"/>
              <c:showLegendKey val="0"/>
              <c:showVal val="1"/>
              <c:showCatName val="0"/>
              <c:showSerName val="0"/>
              <c:showPercent val="0"/>
              <c:showBubbleSize val="0"/>
            </c:dLbl>
            <c:dLbl>
              <c:idx val="4"/>
              <c:layout>
                <c:manualLayout>
                  <c:x val="-1.0482774298881932E-2"/>
                  <c:y val="-3.8032745906761657E-3"/>
                </c:manualLayout>
              </c:layout>
              <c:dLblPos val="outEnd"/>
              <c:showLegendKey val="0"/>
              <c:showVal val="1"/>
              <c:showCatName val="0"/>
              <c:showSerName val="0"/>
              <c:showPercent val="0"/>
              <c:showBubbleSize val="0"/>
            </c:dLbl>
            <c:dLbl>
              <c:idx val="5"/>
              <c:layout>
                <c:manualLayout>
                  <c:x val="-6.840680348027363E-3"/>
                  <c:y val="-2.5278090238720161E-3"/>
                </c:manualLayout>
              </c:layout>
              <c:dLblPos val="outEnd"/>
              <c:showLegendKey val="0"/>
              <c:showVal val="1"/>
              <c:showCatName val="0"/>
              <c:showSerName val="0"/>
              <c:showPercent val="0"/>
              <c:showBubbleSize val="0"/>
            </c:dLbl>
            <c:dLbl>
              <c:idx val="6"/>
              <c:layout>
                <c:manualLayout>
                  <c:x val="-6.1140388947444561E-3"/>
                  <c:y val="-2.5871766029246344E-4"/>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'Figure 7P Personal Income'!$A$3:$A$9</c:f>
              <c:strCache>
                <c:ptCount val="7"/>
                <c:pt idx="0">
                  <c:v>Under $5,000</c:v>
                </c:pt>
                <c:pt idx="1">
                  <c:v>$5,000 - $9,999</c:v>
                </c:pt>
                <c:pt idx="2">
                  <c:v>$10,000 - $14,999</c:v>
                </c:pt>
                <c:pt idx="3">
                  <c:v>$15,000 - $24,999</c:v>
                </c:pt>
                <c:pt idx="4">
                  <c:v>$25,000 - $34,999</c:v>
                </c:pt>
                <c:pt idx="5">
                  <c:v>$35,000 - $49,999</c:v>
                </c:pt>
                <c:pt idx="6">
                  <c:v>$50,000 and over</c:v>
                </c:pt>
              </c:strCache>
            </c:strRef>
          </c:cat>
          <c:val>
            <c:numRef>
              <c:f>'Figure 7P Personal Income'!$B$3:$B$9</c:f>
              <c:numCache>
                <c:formatCode>0%</c:formatCode>
                <c:ptCount val="7"/>
                <c:pt idx="0">
                  <c:v>0.04</c:v>
                </c:pt>
                <c:pt idx="1">
                  <c:v>0.11</c:v>
                </c:pt>
                <c:pt idx="2">
                  <c:v>0.17</c:v>
                </c:pt>
                <c:pt idx="3">
                  <c:v>0.23</c:v>
                </c:pt>
                <c:pt idx="4">
                  <c:v>0.13</c:v>
                </c:pt>
                <c:pt idx="5">
                  <c:v>0.11</c:v>
                </c:pt>
                <c:pt idx="6">
                  <c:v>0.21</c:v>
                </c:pt>
              </c:numCache>
            </c:numRef>
          </c:val>
        </c:ser>
        <c:dLbls>
          <c:showLegendKey val="0"/>
          <c:showVal val="0"/>
          <c:showCatName val="0"/>
          <c:showSerName val="0"/>
          <c:showPercent val="0"/>
          <c:showBubbleSize val="0"/>
        </c:dLbls>
        <c:gapWidth val="150"/>
        <c:axId val="63695872"/>
        <c:axId val="64029440"/>
      </c:barChart>
      <c:catAx>
        <c:axId val="6369587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4029440"/>
        <c:crosses val="autoZero"/>
        <c:auto val="0"/>
        <c:lblAlgn val="ctr"/>
        <c:lblOffset val="100"/>
        <c:tickLblSkip val="1"/>
        <c:tickMarkSkip val="1"/>
        <c:noMultiLvlLbl val="0"/>
      </c:catAx>
      <c:valAx>
        <c:axId val="64029440"/>
        <c:scaling>
          <c:orientation val="minMax"/>
          <c:max val="1"/>
          <c:min val="0"/>
        </c:scaling>
        <c:delete val="0"/>
        <c:axPos val="t"/>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36958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Figure 8: Percentage of Persons 65+ by type of Health Insurance Coverage, 2014</a:t>
            </a:r>
          </a:p>
        </c:rich>
      </c:tx>
      <c:layout>
        <c:manualLayout>
          <c:xMode val="edge"/>
          <c:yMode val="edge"/>
          <c:x val="0.16007339360357734"/>
          <c:y val="2.4850876691261049E-2"/>
        </c:manualLayout>
      </c:layout>
      <c:overlay val="0"/>
      <c:spPr>
        <a:noFill/>
        <a:ln w="25400">
          <a:noFill/>
        </a:ln>
      </c:spPr>
    </c:title>
    <c:autoTitleDeleted val="0"/>
    <c:plotArea>
      <c:layout>
        <c:manualLayout>
          <c:layoutTarget val="inner"/>
          <c:xMode val="edge"/>
          <c:yMode val="edge"/>
          <c:x val="0.12962982498707709"/>
          <c:y val="0.17307692307692307"/>
          <c:w val="0.84876671122490965"/>
          <c:h val="0.50721153846153844"/>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3.6488818062667613E-3"/>
                  <c:y val="1.5518137431274179E-2"/>
                </c:manualLayout>
              </c:layout>
              <c:dLblPos val="outEnd"/>
              <c:showLegendKey val="0"/>
              <c:showVal val="1"/>
              <c:showCatName val="0"/>
              <c:showSerName val="0"/>
              <c:showPercent val="0"/>
              <c:showBubbleSize val="0"/>
            </c:dLbl>
            <c:dLbl>
              <c:idx val="1"/>
              <c:layout>
                <c:manualLayout>
                  <c:x val="1.3272988808091439E-3"/>
                  <c:y val="4.8238441348677384E-3"/>
                </c:manualLayout>
              </c:layout>
              <c:dLblPos val="outEnd"/>
              <c:showLegendKey val="0"/>
              <c:showVal val="1"/>
              <c:showCatName val="0"/>
              <c:showSerName val="0"/>
              <c:showPercent val="0"/>
              <c:showBubbleSize val="0"/>
            </c:dLbl>
            <c:dLbl>
              <c:idx val="3"/>
              <c:layout>
                <c:manualLayout>
                  <c:x val="3.1343821714640411E-3"/>
                  <c:y val="6.7491924086412001E-3"/>
                </c:manualLayout>
              </c:layout>
              <c:dLblPos val="outEnd"/>
              <c:showLegendKey val="0"/>
              <c:showVal val="1"/>
              <c:showCatName val="0"/>
              <c:showSerName val="0"/>
              <c:showPercent val="0"/>
              <c:showBubbleSize val="0"/>
            </c:dLbl>
            <c:dLbl>
              <c:idx val="4"/>
              <c:layout>
                <c:manualLayout>
                  <c:x val="1.4196645257309552E-3"/>
                  <c:y val="1.5306934472019001E-2"/>
                </c:manualLayout>
              </c:layout>
              <c:dLblPos val="outEnd"/>
              <c:showLegendKey val="0"/>
              <c:showVal val="1"/>
              <c:showCatName val="0"/>
              <c:showSerName val="0"/>
              <c:showPercent val="0"/>
              <c:showBubbleSize val="0"/>
            </c:dLbl>
            <c:dLbl>
              <c:idx val="5"/>
              <c:layout>
                <c:manualLayout>
                  <c:x val="2.7915278116011776E-3"/>
                  <c:y val="1.7296516634621645E-2"/>
                </c:manualLayout>
              </c:layout>
              <c:dLblPos val="outEnd"/>
              <c:showLegendKey val="0"/>
              <c:showVal val="1"/>
              <c:showCatName val="0"/>
              <c:showSerName val="0"/>
              <c:showPercent val="0"/>
              <c:showBubbleSize val="0"/>
            </c:dLbl>
            <c:dLbl>
              <c:idx val="6"/>
              <c:layout>
                <c:manualLayout>
                  <c:x val="3.756801837417458E-3"/>
                  <c:y val="1.3126640419947582E-2"/>
                </c:manualLayout>
              </c:layout>
              <c:dLblPos val="outEnd"/>
              <c:showLegendKey val="0"/>
              <c:showVal val="1"/>
              <c:showCatName val="0"/>
              <c:showSerName val="0"/>
              <c:showPercent val="0"/>
              <c:showBubbleSize val="0"/>
            </c:dLbl>
            <c:dLbl>
              <c:idx val="7"/>
              <c:layout>
                <c:manualLayout>
                  <c:x val="2.0421557266578493E-3"/>
                  <c:y val="7.547193620028341E-3"/>
                </c:manualLayout>
              </c:layout>
              <c:dLblPos val="outEnd"/>
              <c:showLegendKey val="0"/>
              <c:showVal val="1"/>
              <c:showCatName val="0"/>
              <c:showSerName val="0"/>
              <c:showPercent val="0"/>
              <c:showBubbleSize val="0"/>
            </c:dLbl>
            <c:dLbl>
              <c:idx val="8"/>
              <c:layout>
                <c:manualLayout>
                  <c:x val="1.8707218181253252E-3"/>
                  <c:y val="1.7847769028871422E-2"/>
                </c:manualLayout>
              </c:layout>
              <c:dLblPos val="outEnd"/>
              <c:showLegendKey val="0"/>
              <c:showVal val="1"/>
              <c:showCatName val="0"/>
              <c:showSerName val="0"/>
              <c:showPercent val="0"/>
              <c:showBubbleSize val="0"/>
            </c:dLbl>
            <c:spPr>
              <a:noFill/>
              <a:ln w="25400">
                <a:noFill/>
              </a:ln>
            </c:spPr>
            <c:txPr>
              <a:bodyPr/>
              <a:lstStyle/>
              <a:p>
                <a:pPr>
                  <a:defRPr sz="11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'Figure 8 Health Insurance'!$A$3:$A$11</c:f>
              <c:strCache>
                <c:ptCount val="9"/>
                <c:pt idx="0">
                  <c:v>All types coverage</c:v>
                </c:pt>
                <c:pt idx="1">
                  <c:v>Total private</c:v>
                </c:pt>
                <c:pt idx="2">
                  <c:v>--employment-based</c:v>
                </c:pt>
                <c:pt idx="3">
                  <c:v>--direct purchase</c:v>
                </c:pt>
                <c:pt idx="4">
                  <c:v>Total government</c:v>
                </c:pt>
                <c:pt idx="5">
                  <c:v>--Medicare</c:v>
                </c:pt>
                <c:pt idx="6">
                  <c:v>--Medicaid</c:v>
                </c:pt>
                <c:pt idx="7">
                  <c:v>--Military</c:v>
                </c:pt>
                <c:pt idx="8">
                  <c:v>Not covered</c:v>
                </c:pt>
              </c:strCache>
            </c:strRef>
          </c:cat>
          <c:val>
            <c:numRef>
              <c:f>'Figure 8 Health Insurance'!$B$3:$B$11</c:f>
              <c:numCache>
                <c:formatCode>0\%</c:formatCode>
                <c:ptCount val="9"/>
                <c:pt idx="0">
                  <c:v>99</c:v>
                </c:pt>
                <c:pt idx="1">
                  <c:v>53</c:v>
                </c:pt>
                <c:pt idx="2">
                  <c:v>29</c:v>
                </c:pt>
                <c:pt idx="3">
                  <c:v>27</c:v>
                </c:pt>
                <c:pt idx="4">
                  <c:v>94</c:v>
                </c:pt>
                <c:pt idx="5">
                  <c:v>93</c:v>
                </c:pt>
                <c:pt idx="6">
                  <c:v>7</c:v>
                </c:pt>
                <c:pt idx="7">
                  <c:v>8</c:v>
                </c:pt>
                <c:pt idx="8">
                  <c:v>1</c:v>
                </c:pt>
              </c:numCache>
            </c:numRef>
          </c:val>
        </c:ser>
        <c:dLbls>
          <c:showLegendKey val="0"/>
          <c:showVal val="0"/>
          <c:showCatName val="0"/>
          <c:showSerName val="0"/>
          <c:showPercent val="0"/>
          <c:showBubbleSize val="0"/>
        </c:dLbls>
        <c:gapWidth val="150"/>
        <c:axId val="64841600"/>
        <c:axId val="64843136"/>
      </c:barChart>
      <c:catAx>
        <c:axId val="64841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25" b="0" i="0" u="none" strike="noStrike" baseline="0">
                <a:solidFill>
                  <a:srgbClr val="000000"/>
                </a:solidFill>
                <a:latin typeface="Arial"/>
                <a:ea typeface="Arial"/>
                <a:cs typeface="Arial"/>
              </a:defRPr>
            </a:pPr>
            <a:endParaRPr lang="en-US"/>
          </a:p>
        </c:txPr>
        <c:crossAx val="64843136"/>
        <c:crosses val="autoZero"/>
        <c:auto val="1"/>
        <c:lblAlgn val="ctr"/>
        <c:lblOffset val="100"/>
        <c:tickLblSkip val="1"/>
        <c:tickMarkSkip val="1"/>
        <c:noMultiLvlLbl val="0"/>
      </c:catAx>
      <c:valAx>
        <c:axId val="64843136"/>
        <c:scaling>
          <c:orientation val="minMax"/>
          <c:max val="1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6484160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Figure</a:t>
            </a:r>
            <a:r>
              <a:rPr lang="en-US" sz="1400" baseline="0">
                <a:latin typeface="Arial" panose="020B0604020202020204" pitchFamily="34" charset="0"/>
                <a:cs typeface="Arial" panose="020B0604020202020204" pitchFamily="34" charset="0"/>
              </a:rPr>
              <a:t> 9: Percentage of Persons 65+</a:t>
            </a:r>
          </a:p>
          <a:p>
            <a:pPr>
              <a:defRPr/>
            </a:pPr>
            <a:r>
              <a:rPr lang="en-US" sz="1400" baseline="0">
                <a:latin typeface="Arial" panose="020B0604020202020204" pitchFamily="34" charset="0"/>
                <a:cs typeface="Arial" panose="020B0604020202020204" pitchFamily="34" charset="0"/>
              </a:rPr>
              <a:t>with a disability, 2014</a:t>
            </a:r>
            <a:endParaRPr lang="en-US" sz="1400">
              <a:latin typeface="Arial" panose="020B0604020202020204" pitchFamily="34" charset="0"/>
              <a:cs typeface="Arial" panose="020B0604020202020204" pitchFamily="34" charset="0"/>
            </a:endParaRPr>
          </a:p>
        </c:rich>
      </c:tx>
      <c:layout>
        <c:manualLayout>
          <c:xMode val="edge"/>
          <c:yMode val="edge"/>
          <c:x val="0.20928240740740742"/>
          <c:y val="2.7006172839506171E-2"/>
        </c:manualLayout>
      </c:layout>
      <c:overlay val="0"/>
    </c:title>
    <c:autoTitleDeleted val="0"/>
    <c:plotArea>
      <c:layout/>
      <c:barChart>
        <c:barDir val="bar"/>
        <c:grouping val="clustered"/>
        <c:varyColors val="0"/>
        <c:ser>
          <c:idx val="0"/>
          <c:order val="0"/>
          <c:tx>
            <c:strRef>
              <c:f>'Figure 9 Disability'!$B$2:$B$5</c:f>
              <c:strCache>
                <c:ptCount val="1"/>
                <c:pt idx="0">
                  <c:v>Subject</c:v>
                </c:pt>
              </c:strCache>
            </c:strRef>
          </c:tx>
          <c:invertIfNegative val="0"/>
          <c:cat>
            <c:strRef>
              <c:f>'Figure 9 Disability'!$A$6:$A$12</c:f>
              <c:strCache>
                <c:ptCount val="7"/>
                <c:pt idx="0">
                  <c:v>Any disability</c:v>
                </c:pt>
                <c:pt idx="1">
                  <c:v>Hearing difficulty</c:v>
                </c:pt>
                <c:pt idx="2">
                  <c:v>Vision difficulty</c:v>
                </c:pt>
                <c:pt idx="3">
                  <c:v>Cognitive difficulty</c:v>
                </c:pt>
                <c:pt idx="4">
                  <c:v>Ambulatory difficulty</c:v>
                </c:pt>
                <c:pt idx="5">
                  <c:v>Self-care difficulty</c:v>
                </c:pt>
                <c:pt idx="6">
                  <c:v>Independent living difficulty</c:v>
                </c:pt>
              </c:strCache>
            </c:strRef>
          </c:cat>
          <c:val>
            <c:numRef>
              <c:f>'Figure 9 Disability'!$B$6:$B$12</c:f>
              <c:numCache>
                <c:formatCode>General</c:formatCode>
                <c:ptCount val="7"/>
              </c:numCache>
            </c:numRef>
          </c:val>
        </c:ser>
        <c:ser>
          <c:idx val="1"/>
          <c:order val="1"/>
          <c:tx>
            <c:strRef>
              <c:f>'Figure 9 Disability'!$C$2:$C$5</c:f>
              <c:strCache>
                <c:ptCount val="1"/>
                <c:pt idx="0">
                  <c:v>Subject Percent with a disability Estimate</c:v>
                </c:pt>
              </c:strCache>
            </c:strRef>
          </c:tx>
          <c:spPr>
            <a:solidFill>
              <a:srgbClr val="9999FF"/>
            </a:solidFill>
            <a:ln>
              <a:solidFill>
                <a:srgbClr val="000000"/>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'Figure 9 Disability'!$A$6:$A$12</c:f>
              <c:strCache>
                <c:ptCount val="7"/>
                <c:pt idx="0">
                  <c:v>Any disability</c:v>
                </c:pt>
                <c:pt idx="1">
                  <c:v>Hearing difficulty</c:v>
                </c:pt>
                <c:pt idx="2">
                  <c:v>Vision difficulty</c:v>
                </c:pt>
                <c:pt idx="3">
                  <c:v>Cognitive difficulty</c:v>
                </c:pt>
                <c:pt idx="4">
                  <c:v>Ambulatory difficulty</c:v>
                </c:pt>
                <c:pt idx="5">
                  <c:v>Self-care difficulty</c:v>
                </c:pt>
                <c:pt idx="6">
                  <c:v>Independent living difficulty</c:v>
                </c:pt>
              </c:strCache>
            </c:strRef>
          </c:cat>
          <c:val>
            <c:numRef>
              <c:f>'Figure 9 Disability'!$C$6:$C$12</c:f>
              <c:numCache>
                <c:formatCode>0\%</c:formatCode>
                <c:ptCount val="7"/>
                <c:pt idx="0">
                  <c:v>36</c:v>
                </c:pt>
                <c:pt idx="1">
                  <c:v>15</c:v>
                </c:pt>
                <c:pt idx="2">
                  <c:v>7</c:v>
                </c:pt>
                <c:pt idx="3">
                  <c:v>9</c:v>
                </c:pt>
                <c:pt idx="4">
                  <c:v>23</c:v>
                </c:pt>
                <c:pt idx="5">
                  <c:v>8</c:v>
                </c:pt>
                <c:pt idx="6">
                  <c:v>15</c:v>
                </c:pt>
              </c:numCache>
            </c:numRef>
          </c:val>
        </c:ser>
        <c:dLbls>
          <c:showLegendKey val="0"/>
          <c:showVal val="0"/>
          <c:showCatName val="0"/>
          <c:showSerName val="0"/>
          <c:showPercent val="0"/>
          <c:showBubbleSize val="0"/>
        </c:dLbls>
        <c:gapWidth val="150"/>
        <c:axId val="64869504"/>
        <c:axId val="64871040"/>
      </c:barChart>
      <c:catAx>
        <c:axId val="64869504"/>
        <c:scaling>
          <c:orientation val="minMax"/>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64871040"/>
        <c:crossesAt val="0"/>
        <c:auto val="1"/>
        <c:lblAlgn val="ctr"/>
        <c:lblOffset val="100"/>
        <c:noMultiLvlLbl val="0"/>
      </c:catAx>
      <c:valAx>
        <c:axId val="64871040"/>
        <c:scaling>
          <c:orientation val="minMax"/>
          <c:max val="100"/>
          <c:min val="0"/>
        </c:scaling>
        <c:delete val="0"/>
        <c:axPos val="b"/>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64869504"/>
        <c:crosses val="autoZero"/>
        <c:crossBetween val="between"/>
        <c:majorUnit val="20"/>
      </c:valAx>
      <c:spPr>
        <a:ln>
          <a:solidFill>
            <a:schemeClr val="tx1"/>
          </a:solidFill>
        </a:ln>
      </c:spPr>
    </c:plotArea>
    <c:plotVisOnly val="1"/>
    <c:dispBlanksAs val="gap"/>
    <c:showDLblsOverMax val="0"/>
  </c:chart>
  <c:spPr>
    <a:ln w="12700">
      <a:solidFill>
        <a:srgbClr val="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0</xdr:col>
      <xdr:colOff>85724</xdr:colOff>
      <xdr:row>11</xdr:row>
      <xdr:rowOff>114299</xdr:rowOff>
    </xdr:from>
    <xdr:to>
      <xdr:col>7</xdr:col>
      <xdr:colOff>6095</xdr:colOff>
      <xdr:row>32</xdr:row>
      <xdr:rowOff>142502</xdr:rowOff>
    </xdr:to>
    <xdr:graphicFrame macro="">
      <xdr:nvGraphicFramePr>
        <xdr:cNvPr id="520352" name="Chart 2" descr="This chart shows number of persons 65 and over from 1900 to 2060, number in millions, shows the large increases in the older population from 3.1 million people in 1900 to 46.2 million in 2014 and projected to 98.2 million in 2060." title="Figure 1"/>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11</xdr:row>
      <xdr:rowOff>123825</xdr:rowOff>
    </xdr:from>
    <xdr:to>
      <xdr:col>6</xdr:col>
      <xdr:colOff>295275</xdr:colOff>
      <xdr:row>32</xdr:row>
      <xdr:rowOff>9525</xdr:rowOff>
    </xdr:to>
    <xdr:graphicFrame macro="">
      <xdr:nvGraphicFramePr>
        <xdr:cNvPr id="14546" name="Chart 1" descr="This figure shows health insurance coverage of non-institutionalized persons 65 and over, 2014, by various types of health insurance.  99% have some type of coverage, note figures are overlapping.  93% have Medicare, 7% have Medicaid, 53% have some type of private insurance as well." title="Figur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13</xdr:row>
      <xdr:rowOff>0</xdr:rowOff>
    </xdr:from>
    <xdr:to>
      <xdr:col>7</xdr:col>
      <xdr:colOff>360045</xdr:colOff>
      <xdr:row>34</xdr:row>
      <xdr:rowOff>56007</xdr:rowOff>
    </xdr:to>
    <xdr:graphicFrame macro="">
      <xdr:nvGraphicFramePr>
        <xdr:cNvPr id="3" name="Chart 2" descr="This figure shows percentage of persons age 65 and over with a disability, 2014.  Among people age 65 and over, 36% have at least one disability.  Other disability range from 8%. " title="Figure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6</xdr:col>
      <xdr:colOff>310888</xdr:colOff>
      <xdr:row>30</xdr:row>
      <xdr:rowOff>47782</xdr:rowOff>
    </xdr:to>
    <xdr:graphicFrame macro="">
      <xdr:nvGraphicFramePr>
        <xdr:cNvPr id="4" name="Chart 1" descr="Marital Status of persons 65 and over, 2015.  Chart shows the gender differences as men are more likely to be married (70% to 45%) and women are more likely to be widowed (34% to 12%)." title="Figur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8</xdr:row>
      <xdr:rowOff>66675</xdr:rowOff>
    </xdr:from>
    <xdr:to>
      <xdr:col>6</xdr:col>
      <xdr:colOff>419100</xdr:colOff>
      <xdr:row>22</xdr:row>
      <xdr:rowOff>133350</xdr:rowOff>
    </xdr:to>
    <xdr:graphicFrame macro="">
      <xdr:nvGraphicFramePr>
        <xdr:cNvPr id="3495" name="Chart 3" descr="Living Arrangements of Men 65 and over, 2015. This chart shows 70% living with spouse, 20% living alone, and 10% other." title="Chart 3M of Figur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26</xdr:row>
      <xdr:rowOff>95250</xdr:rowOff>
    </xdr:from>
    <xdr:to>
      <xdr:col>6</xdr:col>
      <xdr:colOff>409575</xdr:colOff>
      <xdr:row>41</xdr:row>
      <xdr:rowOff>9525</xdr:rowOff>
    </xdr:to>
    <xdr:graphicFrame macro="">
      <xdr:nvGraphicFramePr>
        <xdr:cNvPr id="3496" name="Chart 4" descr="Living Arrangements of Women 65 and over, 2015. This chart shows 45% living with spouse, 36% living alone, and 16% other." title="Chart 3F of Figur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609599</xdr:colOff>
      <xdr:row>3</xdr:row>
      <xdr:rowOff>9525</xdr:rowOff>
    </xdr:from>
    <xdr:to>
      <xdr:col>15</xdr:col>
      <xdr:colOff>434800</xdr:colOff>
      <xdr:row>33</xdr:row>
      <xdr:rowOff>144526</xdr:rowOff>
    </xdr:to>
    <xdr:pic>
      <xdr:nvPicPr>
        <xdr:cNvPr id="7" name="Picture 6" descr="This is a map of the United States showing persons 65 and over as a percentage of total poulation, 2014, by State. " title="Fig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6074" y="809625"/>
          <a:ext cx="7750001" cy="5850001"/>
        </a:xfrm>
        <a:prstGeom prst="rect">
          <a:avLst/>
        </a:prstGeom>
        <a:noFill/>
        <a:ln w="15875">
          <a:solidFill>
            <a:srgbClr val="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28576</xdr:colOff>
      <xdr:row>3</xdr:row>
      <xdr:rowOff>28575</xdr:rowOff>
    </xdr:from>
    <xdr:to>
      <xdr:col>13</xdr:col>
      <xdr:colOff>13291</xdr:colOff>
      <xdr:row>34</xdr:row>
      <xdr:rowOff>6407</xdr:rowOff>
    </xdr:to>
    <xdr:pic>
      <xdr:nvPicPr>
        <xdr:cNvPr id="7" name="Picture 6" descr="This is a map of the United States showing percent increase in poulation 65 and over, 2004 to 2014, by State. " title="Fig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9926" y="1152525"/>
          <a:ext cx="7985715" cy="5892857"/>
        </a:xfrm>
        <a:prstGeom prst="rect">
          <a:avLst/>
        </a:prstGeom>
        <a:noFill/>
        <a:ln w="15875">
          <a:solidFill>
            <a:srgbClr val="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xdr:colOff>
      <xdr:row>11</xdr:row>
      <xdr:rowOff>157162</xdr:rowOff>
    </xdr:from>
    <xdr:to>
      <xdr:col>4</xdr:col>
      <xdr:colOff>560387</xdr:colOff>
      <xdr:row>29</xdr:row>
      <xdr:rowOff>76200</xdr:rowOff>
    </xdr:to>
    <xdr:graphicFrame macro="">
      <xdr:nvGraphicFramePr>
        <xdr:cNvPr id="4" name="Chart 3" descr="This figure shows percent distribution of family households with householder aged 65 and over by income, 2014.  The chart shows a few (6%) are in the two lowest categories (up to $15,000).  Most are spread around the middle and upper categories.  " title="Figure 7F"/>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0.02779</cdr:x>
      <cdr:y>0.91013</cdr:y>
    </cdr:from>
    <cdr:to>
      <cdr:x>0.68269</cdr:x>
      <cdr:y>1</cdr:y>
    </cdr:to>
    <cdr:sp macro="" textlink="">
      <cdr:nvSpPr>
        <cdr:cNvPr id="2" name="TextBox 1"/>
        <cdr:cNvSpPr txBox="1"/>
      </cdr:nvSpPr>
      <cdr:spPr>
        <a:xfrm xmlns:a="http://schemas.openxmlformats.org/drawingml/2006/main">
          <a:off x="152400" y="2995138"/>
          <a:ext cx="3592015" cy="295750"/>
        </a:xfrm>
        <a:prstGeom xmlns:a="http://schemas.openxmlformats.org/drawingml/2006/main" prst="rect">
          <a:avLst/>
        </a:prstGeom>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$54,838  median for 16 million family households 65+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66675</xdr:colOff>
      <xdr:row>11</xdr:row>
      <xdr:rowOff>28575</xdr:rowOff>
    </xdr:from>
    <xdr:to>
      <xdr:col>5</xdr:col>
      <xdr:colOff>104775</xdr:colOff>
      <xdr:row>27</xdr:row>
      <xdr:rowOff>180975</xdr:rowOff>
    </xdr:to>
    <xdr:graphicFrame macro="">
      <xdr:nvGraphicFramePr>
        <xdr:cNvPr id="30931" name="Chart 1026" descr="This figure shows percent distribution by income of persons 65 and over.  15% report under $10,000.  About half are in the middle categories ($10,000 to $35,000).  32% have personal incomes of $35,000 or more." title="Figure 7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0.00638</cdr:x>
      <cdr:y>0.91734</cdr:y>
    </cdr:from>
    <cdr:to>
      <cdr:x>0.86735</cdr:x>
      <cdr:y>1</cdr:y>
    </cdr:to>
    <cdr:sp macro="" textlink="">
      <cdr:nvSpPr>
        <cdr:cNvPr id="2" name="TextBox 6"/>
        <cdr:cNvSpPr txBox="1"/>
      </cdr:nvSpPr>
      <cdr:spPr>
        <a:xfrm xmlns:a="http://schemas.openxmlformats.org/drawingml/2006/main">
          <a:off x="28575" y="2935855"/>
          <a:ext cx="3854347" cy="2645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latin typeface="Arial" pitchFamily="34" charset="0"/>
              <a:cs typeface="Arial" pitchFamily="34" charset="0"/>
            </a:rPr>
            <a:t>$22,248 median for 44.4 million persons 65+ reporting income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oA%20-%20COOP\STATS%20-%20Do%20NOT%20Archive\Profile2006\Work-Calculations-Profile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0"/>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36.036052848767888</v>
          </cell>
          <cell r="D31">
            <v>35.878549086768942</v>
          </cell>
          <cell r="E31">
            <v>35.723304617412722</v>
          </cell>
          <cell r="F31">
            <v>35.553334518654168</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xml:space="preserve">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34.530919131113492</v>
          </cell>
          <cell r="E58">
            <v>34.369696234176409</v>
          </cell>
          <cell r="F58">
            <v>34.219289732076774</v>
          </cell>
          <cell r="G58">
            <v>34.069992778652484</v>
          </cell>
          <cell r="H58">
            <v>34.035508919532155</v>
          </cell>
          <cell r="I58">
            <v>34.035263023864097</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xml:space="preserve">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37.405174781623948</v>
          </cell>
          <cell r="D85">
            <v>37.235933261745302</v>
          </cell>
          <cell r="E85">
            <v>37.048985606720919</v>
          </cell>
          <cell r="F85">
            <v>36.813833910786805</v>
          </cell>
          <cell r="G85">
            <v>36.571762639474436</v>
          </cell>
          <cell r="H85">
            <v>36.512035932640657</v>
          </cell>
          <cell r="I85">
            <v>36.51167103058394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gid.acl.gov/"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gid.acl.go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agid.acl.gov/"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heetViews>
  <sheetFormatPr defaultRowHeight="12.75"/>
  <cols>
    <col min="1" max="16384" width="9.140625" style="26"/>
  </cols>
  <sheetData>
    <row r="1" spans="1:15" ht="15.75">
      <c r="A1" s="71" t="s">
        <v>92</v>
      </c>
    </row>
    <row r="2" spans="1:15">
      <c r="A2" s="27">
        <v>1900</v>
      </c>
      <c r="B2" s="28">
        <v>3.1</v>
      </c>
    </row>
    <row r="3" spans="1:15">
      <c r="A3" s="27">
        <v>1920</v>
      </c>
      <c r="B3" s="29">
        <v>4.9000000000000004</v>
      </c>
    </row>
    <row r="4" spans="1:15">
      <c r="A4" s="27">
        <v>1940</v>
      </c>
      <c r="B4" s="29">
        <v>9</v>
      </c>
    </row>
    <row r="5" spans="1:15">
      <c r="A5" s="27">
        <v>1960</v>
      </c>
      <c r="B5" s="29">
        <v>16.2</v>
      </c>
    </row>
    <row r="6" spans="1:15">
      <c r="A6" s="27">
        <v>1980</v>
      </c>
      <c r="B6" s="29">
        <v>25.5</v>
      </c>
      <c r="H6"/>
      <c r="I6"/>
      <c r="J6"/>
      <c r="K6"/>
      <c r="L6"/>
      <c r="M6"/>
      <c r="N6"/>
      <c r="O6" s="70"/>
    </row>
    <row r="7" spans="1:15">
      <c r="A7" s="27">
        <v>2000</v>
      </c>
      <c r="B7" s="29">
        <v>35</v>
      </c>
      <c r="H7"/>
      <c r="I7"/>
      <c r="J7"/>
      <c r="K7"/>
      <c r="L7"/>
      <c r="M7"/>
      <c r="N7"/>
      <c r="O7"/>
    </row>
    <row r="8" spans="1:15">
      <c r="A8" s="27">
        <v>2014</v>
      </c>
      <c r="B8" s="29">
        <v>46.2</v>
      </c>
    </row>
    <row r="9" spans="1:15">
      <c r="A9" s="27">
        <v>2020</v>
      </c>
      <c r="B9" s="29">
        <v>56.4</v>
      </c>
    </row>
    <row r="10" spans="1:15">
      <c r="A10" s="27">
        <v>2040</v>
      </c>
      <c r="B10" s="29">
        <v>82.3</v>
      </c>
    </row>
    <row r="11" spans="1:15">
      <c r="A11" s="27">
        <v>2060</v>
      </c>
      <c r="B11" s="29">
        <v>98.2</v>
      </c>
    </row>
    <row r="34" spans="1:10">
      <c r="J34" s="30"/>
    </row>
    <row r="35" spans="1:10" s="118" customFormat="1">
      <c r="A35" s="118" t="s">
        <v>94</v>
      </c>
      <c r="G35" s="119"/>
      <c r="H35" s="119"/>
    </row>
    <row r="36" spans="1:10" s="118" customFormat="1">
      <c r="A36" s="118" t="s">
        <v>146</v>
      </c>
      <c r="G36" s="119"/>
      <c r="H36" s="119"/>
    </row>
    <row r="37" spans="1:10" s="118" customFormat="1">
      <c r="G37" s="119"/>
      <c r="H37" s="119"/>
    </row>
    <row r="38" spans="1:10" s="118" customFormat="1" ht="12.75" customHeight="1">
      <c r="A38" s="127" t="s">
        <v>88</v>
      </c>
    </row>
    <row r="39" spans="1:10" s="118" customFormat="1">
      <c r="A39" s="127" t="s">
        <v>147</v>
      </c>
      <c r="B39" s="128"/>
      <c r="C39" s="128"/>
      <c r="D39" s="128"/>
      <c r="E39" s="128"/>
      <c r="F39" s="128"/>
      <c r="G39" s="128"/>
      <c r="H39" s="128"/>
    </row>
  </sheetData>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heetViews>
  <sheetFormatPr defaultRowHeight="12.75"/>
  <cols>
    <col min="1" max="1" width="6.7109375" customWidth="1"/>
    <col min="2" max="2" width="26.85546875" customWidth="1"/>
    <col min="3" max="3" width="10.85546875" customWidth="1"/>
  </cols>
  <sheetData>
    <row r="1" spans="1:3" s="1" customFormat="1" ht="15.75">
      <c r="A1" s="1" t="s">
        <v>142</v>
      </c>
    </row>
    <row r="2" spans="1:3" s="130" customFormat="1" ht="12" customHeight="1">
      <c r="A2" s="130" t="s">
        <v>98</v>
      </c>
    </row>
    <row r="3" spans="1:3" ht="12" customHeight="1">
      <c r="A3" s="130"/>
      <c r="B3" s="57"/>
      <c r="C3" s="58" t="s">
        <v>99</v>
      </c>
    </row>
    <row r="4" spans="1:3" ht="12" customHeight="1">
      <c r="A4" s="59"/>
      <c r="B4" s="60"/>
      <c r="C4" s="58" t="s">
        <v>100</v>
      </c>
    </row>
    <row r="5" spans="1:3" ht="12" customHeight="1">
      <c r="A5" s="130" t="s">
        <v>97</v>
      </c>
      <c r="B5" s="130"/>
      <c r="C5" s="58" t="s">
        <v>97</v>
      </c>
    </row>
    <row r="6" spans="1:3" ht="12" customHeight="1">
      <c r="A6" s="130" t="s">
        <v>101</v>
      </c>
      <c r="B6" s="130"/>
      <c r="C6" s="115">
        <v>36</v>
      </c>
    </row>
    <row r="7" spans="1:3" ht="12" customHeight="1">
      <c r="A7" s="130" t="s">
        <v>102</v>
      </c>
      <c r="B7" s="130"/>
      <c r="C7" s="115">
        <v>15</v>
      </c>
    </row>
    <row r="8" spans="1:3" ht="12" customHeight="1">
      <c r="A8" s="130" t="s">
        <v>103</v>
      </c>
      <c r="B8" s="130"/>
      <c r="C8" s="115">
        <v>7</v>
      </c>
    </row>
    <row r="9" spans="1:3" ht="12" customHeight="1">
      <c r="A9" s="130" t="s">
        <v>104</v>
      </c>
      <c r="B9" s="130"/>
      <c r="C9" s="115">
        <v>9</v>
      </c>
    </row>
    <row r="10" spans="1:3" ht="12" customHeight="1">
      <c r="A10" s="130" t="s">
        <v>105</v>
      </c>
      <c r="B10" s="130"/>
      <c r="C10" s="115">
        <v>23</v>
      </c>
    </row>
    <row r="11" spans="1:3" ht="12" customHeight="1">
      <c r="A11" s="130" t="s">
        <v>106</v>
      </c>
      <c r="B11" s="130"/>
      <c r="C11" s="115">
        <v>8</v>
      </c>
    </row>
    <row r="12" spans="1:3" ht="12" customHeight="1">
      <c r="A12" s="130" t="s">
        <v>107</v>
      </c>
      <c r="B12" s="130"/>
      <c r="C12" s="115">
        <v>15</v>
      </c>
    </row>
    <row r="36" spans="1:1">
      <c r="A36" s="51" t="s">
        <v>108</v>
      </c>
    </row>
    <row r="37" spans="1:1">
      <c r="A37" s="145" t="s">
        <v>156</v>
      </c>
    </row>
    <row r="38" spans="1:1" s="51" customFormat="1">
      <c r="A38" s="145" t="s">
        <v>155</v>
      </c>
    </row>
    <row r="39" spans="1:1" s="51" customFormat="1"/>
    <row r="40" spans="1:1">
      <c r="A40" s="51" t="s">
        <v>110</v>
      </c>
    </row>
  </sheetData>
  <pageMargins left="0.7" right="0.7"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4"/>
  <sheetViews>
    <sheetView zoomScaleNormal="100" workbookViewId="0"/>
  </sheetViews>
  <sheetFormatPr defaultRowHeight="12.75"/>
  <cols>
    <col min="1" max="1" width="13.42578125" customWidth="1"/>
    <col min="2" max="3" width="10.42578125" bestFit="1" customWidth="1"/>
    <col min="4" max="4" width="11.5703125" bestFit="1" customWidth="1"/>
    <col min="5" max="5" width="11.28515625" bestFit="1" customWidth="1"/>
    <col min="6" max="6" width="9.28515625" bestFit="1" customWidth="1"/>
    <col min="7" max="7" width="11.140625" bestFit="1" customWidth="1"/>
    <col min="8" max="8" width="9.7109375" bestFit="1" customWidth="1"/>
    <col min="9" max="9" width="9.28515625" bestFit="1" customWidth="1"/>
    <col min="10" max="11" width="9.85546875" bestFit="1" customWidth="1"/>
    <col min="12" max="15" width="9.28515625" bestFit="1" customWidth="1"/>
  </cols>
  <sheetData>
    <row r="1" spans="1:3" ht="15.75">
      <c r="A1" s="1" t="s">
        <v>116</v>
      </c>
    </row>
    <row r="2" spans="1:3">
      <c r="A2" s="120"/>
      <c r="B2" s="121" t="s">
        <v>0</v>
      </c>
      <c r="C2" s="121" t="s">
        <v>1</v>
      </c>
    </row>
    <row r="3" spans="1:3">
      <c r="A3" s="121" t="s">
        <v>2</v>
      </c>
      <c r="B3" s="122">
        <v>0.45</v>
      </c>
      <c r="C3" s="122">
        <v>0.7</v>
      </c>
    </row>
    <row r="4" spans="1:3" s="2" customFormat="1">
      <c r="A4" s="123" t="s">
        <v>3</v>
      </c>
      <c r="B4" s="124">
        <v>0.34</v>
      </c>
      <c r="C4" s="124">
        <v>0.12</v>
      </c>
    </row>
    <row r="5" spans="1:3" ht="51">
      <c r="A5" s="125" t="s">
        <v>75</v>
      </c>
      <c r="B5" s="126">
        <v>0.16</v>
      </c>
      <c r="C5" s="126">
        <v>0.13</v>
      </c>
    </row>
    <row r="6" spans="1:3" s="3" customFormat="1" ht="25.5">
      <c r="A6" s="125" t="s">
        <v>4</v>
      </c>
      <c r="B6" s="124">
        <v>0.05</v>
      </c>
      <c r="C6" s="126">
        <v>0.05</v>
      </c>
    </row>
    <row r="33" spans="1:1" s="129" customFormat="1">
      <c r="A33" s="129" t="s">
        <v>117</v>
      </c>
    </row>
    <row r="34" spans="1:1" s="129" customFormat="1">
      <c r="A34" s="129" t="s">
        <v>109</v>
      </c>
    </row>
  </sheetData>
  <phoneticPr fontId="6" type="noConversion"/>
  <pageMargins left="0.75" right="0.75" top="1" bottom="1" header="0.5" footer="0.5"/>
  <pageSetup scale="98" fitToHeight="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84"/>
  <sheetViews>
    <sheetView workbookViewId="0"/>
  </sheetViews>
  <sheetFormatPr defaultRowHeight="12.75"/>
  <cols>
    <col min="1" max="1" width="15.85546875" customWidth="1"/>
    <col min="2" max="2" width="11" customWidth="1"/>
    <col min="3" max="3" width="9.28515625" bestFit="1" customWidth="1"/>
    <col min="11" max="11" width="15.5703125" customWidth="1"/>
  </cols>
  <sheetData>
    <row r="1" spans="1:12" s="34" customFormat="1" ht="31.5" customHeight="1">
      <c r="A1" s="32" t="s">
        <v>120</v>
      </c>
      <c r="B1" s="33"/>
      <c r="C1" s="33"/>
      <c r="D1" s="33"/>
    </row>
    <row r="2" spans="1:12" s="7" customFormat="1" ht="15" customHeight="1">
      <c r="A2" s="130"/>
      <c r="B2" s="131" t="s">
        <v>5</v>
      </c>
      <c r="C2" s="131" t="s">
        <v>0</v>
      </c>
    </row>
    <row r="3" spans="1:12" s="7" customFormat="1" ht="25.5">
      <c r="A3" s="132" t="s">
        <v>6</v>
      </c>
      <c r="B3" s="133">
        <v>0.7</v>
      </c>
      <c r="C3" s="133">
        <v>0.45</v>
      </c>
      <c r="E3" s="6"/>
      <c r="F3" s="6"/>
    </row>
    <row r="4" spans="1:12" s="7" customFormat="1" ht="15">
      <c r="A4" s="132" t="s">
        <v>73</v>
      </c>
      <c r="B4" s="133">
        <v>0.2</v>
      </c>
      <c r="C4" s="133">
        <v>0.36</v>
      </c>
      <c r="E4" s="6"/>
      <c r="F4" s="6"/>
      <c r="K4"/>
      <c r="L4"/>
    </row>
    <row r="5" spans="1:12" s="7" customFormat="1" ht="15">
      <c r="A5" s="132" t="s">
        <v>74</v>
      </c>
      <c r="B5" s="133">
        <v>0.1</v>
      </c>
      <c r="C5" s="133">
        <v>0.19</v>
      </c>
      <c r="E5" s="6"/>
      <c r="F5" s="6"/>
      <c r="K5"/>
      <c r="L5"/>
    </row>
    <row r="6" spans="1:12" s="7" customFormat="1" ht="15.75">
      <c r="A6" s="8"/>
      <c r="B6" s="9"/>
      <c r="C6" s="9"/>
      <c r="E6" s="6"/>
      <c r="F6" s="6"/>
      <c r="K6"/>
      <c r="L6"/>
    </row>
    <row r="7" spans="1:12" s="77" customFormat="1" ht="31.5" customHeight="1">
      <c r="A7" s="77" t="s">
        <v>143</v>
      </c>
    </row>
    <row r="8" spans="1:12" s="7" customFormat="1" ht="15.75">
      <c r="A8" s="116"/>
      <c r="B8" s="117"/>
      <c r="C8" s="117"/>
      <c r="D8" s="117"/>
      <c r="E8" s="117"/>
      <c r="F8" s="117"/>
      <c r="G8" s="117"/>
      <c r="K8"/>
      <c r="L8"/>
    </row>
    <row r="9" spans="1:12" s="7" customFormat="1" ht="15.75">
      <c r="A9" s="10"/>
      <c r="B9" s="10"/>
      <c r="C9" s="11"/>
      <c r="D9" s="12"/>
      <c r="K9"/>
      <c r="L9"/>
    </row>
    <row r="10" spans="1:12" s="7" customFormat="1" ht="15">
      <c r="K10"/>
      <c r="L10"/>
    </row>
    <row r="11" spans="1:12" s="7" customFormat="1" ht="15">
      <c r="K11"/>
      <c r="L11"/>
    </row>
    <row r="12" spans="1:12" s="7" customFormat="1" ht="15">
      <c r="K12"/>
      <c r="L12"/>
    </row>
    <row r="13" spans="1:12" s="7" customFormat="1" ht="15">
      <c r="K13"/>
      <c r="L13"/>
    </row>
    <row r="14" spans="1:12" s="7" customFormat="1" ht="15">
      <c r="K14"/>
      <c r="L14"/>
    </row>
    <row r="15" spans="1:12" s="7" customFormat="1" ht="15">
      <c r="K15"/>
      <c r="L15"/>
    </row>
    <row r="16" spans="1:12" s="7" customFormat="1" ht="15"/>
    <row r="17" spans="1:1" s="7" customFormat="1" ht="15"/>
    <row r="18" spans="1:1" s="7" customFormat="1" ht="15"/>
    <row r="19" spans="1:1" s="7" customFormat="1" ht="15"/>
    <row r="20" spans="1:1" s="7" customFormat="1" ht="15"/>
    <row r="21" spans="1:1" s="7" customFormat="1" ht="15"/>
    <row r="22" spans="1:1" s="7" customFormat="1" ht="15"/>
    <row r="24" spans="1:1" s="7" customFormat="1" ht="15">
      <c r="A24" s="41" t="s">
        <v>118</v>
      </c>
    </row>
    <row r="25" spans="1:1" s="7" customFormat="1" ht="15"/>
    <row r="26" spans="1:1" s="77" customFormat="1" ht="31.5" customHeight="1">
      <c r="A26" s="77" t="s">
        <v>144</v>
      </c>
    </row>
    <row r="27" spans="1:1" s="7" customFormat="1" ht="15"/>
    <row r="28" spans="1:1" s="7" customFormat="1" ht="16.5" customHeight="1"/>
    <row r="29" spans="1:1" s="7" customFormat="1" ht="15"/>
    <row r="30" spans="1:1" s="7" customFormat="1" ht="15"/>
    <row r="31" spans="1:1" s="7" customFormat="1" ht="15"/>
    <row r="32" spans="1:1" s="7" customFormat="1" ht="15"/>
    <row r="33" spans="1:1" s="7" customFormat="1" ht="15"/>
    <row r="34" spans="1:1" s="7" customFormat="1" ht="15"/>
    <row r="35" spans="1:1" s="7" customFormat="1" ht="15"/>
    <row r="36" spans="1:1" s="7" customFormat="1" ht="15"/>
    <row r="37" spans="1:1" s="7" customFormat="1" ht="15"/>
    <row r="38" spans="1:1" s="7" customFormat="1" ht="15"/>
    <row r="39" spans="1:1" s="7" customFormat="1" ht="15"/>
    <row r="40" spans="1:1" s="7" customFormat="1" ht="15"/>
    <row r="43" spans="1:1" s="41" customFormat="1">
      <c r="A43" s="41" t="s">
        <v>119</v>
      </c>
    </row>
    <row r="44" spans="1:1" s="7" customFormat="1" ht="15"/>
    <row r="45" spans="1:1" s="41" customFormat="1">
      <c r="A45" s="41" t="s">
        <v>111</v>
      </c>
    </row>
    <row r="46" spans="1:1" s="7" customFormat="1" ht="15"/>
    <row r="47" spans="1:1" s="7" customFormat="1" ht="15"/>
    <row r="48" spans="1:1"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sheetData>
  <phoneticPr fontId="6"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6"/>
  <sheetViews>
    <sheetView zoomScaleNormal="100" workbookViewId="0"/>
  </sheetViews>
  <sheetFormatPr defaultRowHeight="15.75"/>
  <cols>
    <col min="1" max="1" width="22.42578125" style="1" customWidth="1"/>
    <col min="2" max="2" width="11.7109375" style="7" bestFit="1" customWidth="1"/>
    <col min="3" max="16384" width="9.140625" style="7"/>
  </cols>
  <sheetData>
    <row r="1" spans="1:3" s="61" customFormat="1">
      <c r="A1" s="77" t="s">
        <v>145</v>
      </c>
    </row>
    <row r="2" spans="1:3" s="1" customFormat="1" ht="16.5" thickBot="1">
      <c r="A2" s="78"/>
      <c r="B2" s="79"/>
    </row>
    <row r="3" spans="1:3" s="1" customFormat="1" ht="30.75" customHeight="1" thickBot="1">
      <c r="A3" s="74" t="s">
        <v>7</v>
      </c>
      <c r="B3" s="82" t="s">
        <v>113</v>
      </c>
      <c r="C3" s="13"/>
    </row>
    <row r="4" spans="1:3" ht="15">
      <c r="A4" s="76" t="s">
        <v>8</v>
      </c>
      <c r="B4" s="136">
        <v>0.14499999999999999</v>
      </c>
    </row>
    <row r="5" spans="1:3" ht="15">
      <c r="A5" s="75" t="s">
        <v>9</v>
      </c>
      <c r="B5" s="137">
        <v>0.153</v>
      </c>
    </row>
    <row r="6" spans="1:3" ht="15">
      <c r="A6" s="75" t="s">
        <v>10</v>
      </c>
      <c r="B6" s="137">
        <v>9.4E-2</v>
      </c>
    </row>
    <row r="7" spans="1:3" ht="15">
      <c r="A7" s="75" t="s">
        <v>11</v>
      </c>
      <c r="B7" s="137">
        <v>0.159</v>
      </c>
    </row>
    <row r="8" spans="1:3" ht="15">
      <c r="A8" s="75" t="s">
        <v>12</v>
      </c>
      <c r="B8" s="137">
        <v>0.157</v>
      </c>
    </row>
    <row r="9" spans="1:3" ht="15">
      <c r="A9" s="75" t="s">
        <v>13</v>
      </c>
      <c r="B9" s="137">
        <v>0.129</v>
      </c>
    </row>
    <row r="10" spans="1:3" ht="15">
      <c r="A10" s="75" t="s">
        <v>14</v>
      </c>
      <c r="B10" s="137">
        <v>0.127</v>
      </c>
    </row>
    <row r="11" spans="1:3" ht="15">
      <c r="A11" s="75" t="s">
        <v>15</v>
      </c>
      <c r="B11" s="137">
        <v>0.155</v>
      </c>
    </row>
    <row r="12" spans="1:3" ht="15">
      <c r="A12" s="75" t="s">
        <v>16</v>
      </c>
      <c r="B12" s="137">
        <v>0.16400000000000001</v>
      </c>
    </row>
    <row r="13" spans="1:3" ht="15">
      <c r="A13" s="75" t="s">
        <v>17</v>
      </c>
      <c r="B13" s="137">
        <v>0.113</v>
      </c>
    </row>
    <row r="14" spans="1:3" ht="15">
      <c r="A14" s="75" t="s">
        <v>18</v>
      </c>
      <c r="B14" s="137">
        <v>0.191</v>
      </c>
    </row>
    <row r="15" spans="1:3" ht="15">
      <c r="A15" s="75" t="s">
        <v>19</v>
      </c>
      <c r="B15" s="137">
        <v>0.124</v>
      </c>
    </row>
    <row r="16" spans="1:3" ht="15">
      <c r="A16" s="75" t="s">
        <v>20</v>
      </c>
      <c r="B16" s="137">
        <v>0.161</v>
      </c>
    </row>
    <row r="17" spans="1:2" ht="15">
      <c r="A17" s="75" t="s">
        <v>21</v>
      </c>
      <c r="B17" s="137">
        <v>0.14299999999999999</v>
      </c>
    </row>
    <row r="18" spans="1:2" ht="15">
      <c r="A18" s="75" t="s">
        <v>22</v>
      </c>
      <c r="B18" s="137">
        <v>0.13900000000000001</v>
      </c>
    </row>
    <row r="19" spans="1:2" ht="15">
      <c r="A19" s="75" t="s">
        <v>23</v>
      </c>
      <c r="B19" s="137">
        <v>0.14299999999999999</v>
      </c>
    </row>
    <row r="20" spans="1:2" ht="15">
      <c r="A20" s="75" t="s">
        <v>24</v>
      </c>
      <c r="B20" s="137">
        <v>0.158</v>
      </c>
    </row>
    <row r="21" spans="1:2" ht="15">
      <c r="A21" s="75" t="s">
        <v>25</v>
      </c>
      <c r="B21" s="137">
        <v>0.14299999999999999</v>
      </c>
    </row>
    <row r="22" spans="1:2" ht="15">
      <c r="A22" s="75" t="s">
        <v>26</v>
      </c>
      <c r="B22" s="137">
        <v>0.14799999999999999</v>
      </c>
    </row>
    <row r="23" spans="1:2" ht="15">
      <c r="A23" s="75" t="s">
        <v>27</v>
      </c>
      <c r="B23" s="137">
        <v>0.13600000000000001</v>
      </c>
    </row>
    <row r="24" spans="1:2" ht="15">
      <c r="A24" s="75" t="s">
        <v>28</v>
      </c>
      <c r="B24" s="137">
        <v>0.183</v>
      </c>
    </row>
    <row r="25" spans="1:2" ht="15">
      <c r="A25" s="75" t="s">
        <v>29</v>
      </c>
      <c r="B25" s="137">
        <v>0.13800000000000001</v>
      </c>
    </row>
    <row r="26" spans="1:2" ht="15">
      <c r="A26" s="75" t="s">
        <v>30</v>
      </c>
      <c r="B26" s="137">
        <v>0.151</v>
      </c>
    </row>
    <row r="27" spans="1:2" ht="15">
      <c r="A27" s="75" t="s">
        <v>31</v>
      </c>
      <c r="B27" s="137">
        <v>0.154</v>
      </c>
    </row>
    <row r="28" spans="1:2" ht="15">
      <c r="A28" s="75" t="s">
        <v>32</v>
      </c>
      <c r="B28" s="137">
        <v>0.14299999999999999</v>
      </c>
    </row>
    <row r="29" spans="1:2" ht="15">
      <c r="A29" s="75" t="s">
        <v>33</v>
      </c>
      <c r="B29" s="137">
        <v>0.14299999999999999</v>
      </c>
    </row>
    <row r="30" spans="1:2" ht="15">
      <c r="A30" s="75" t="s">
        <v>34</v>
      </c>
      <c r="B30" s="137">
        <v>0.154</v>
      </c>
    </row>
    <row r="31" spans="1:2" ht="15">
      <c r="A31" s="75" t="s">
        <v>35</v>
      </c>
      <c r="B31" s="137">
        <v>0.16700000000000001</v>
      </c>
    </row>
    <row r="32" spans="1:2" ht="15">
      <c r="A32" s="75" t="s">
        <v>36</v>
      </c>
      <c r="B32" s="137">
        <v>0.14399999999999999</v>
      </c>
    </row>
    <row r="33" spans="1:2" ht="15">
      <c r="A33" s="75" t="s">
        <v>37</v>
      </c>
      <c r="B33" s="137">
        <v>0.14199999999999999</v>
      </c>
    </row>
    <row r="34" spans="1:2" ht="15">
      <c r="A34" s="75" t="s">
        <v>38</v>
      </c>
      <c r="B34" s="137">
        <v>0.159</v>
      </c>
    </row>
    <row r="35" spans="1:2" ht="15">
      <c r="A35" s="75" t="s">
        <v>39</v>
      </c>
      <c r="B35" s="137">
        <v>0.14699999999999999</v>
      </c>
    </row>
    <row r="36" spans="1:2" ht="15">
      <c r="A36" s="75" t="s">
        <v>40</v>
      </c>
      <c r="B36" s="137">
        <v>0.153</v>
      </c>
    </row>
    <row r="37" spans="1:2" ht="15">
      <c r="A37" s="75" t="s">
        <v>41</v>
      </c>
      <c r="B37" s="137">
        <v>0.14699999999999999</v>
      </c>
    </row>
    <row r="38" spans="1:2" ht="15">
      <c r="A38" s="75" t="s">
        <v>42</v>
      </c>
      <c r="B38" s="137">
        <v>0.14699999999999999</v>
      </c>
    </row>
    <row r="39" spans="1:2" ht="15">
      <c r="A39" s="75" t="s">
        <v>43</v>
      </c>
      <c r="B39" s="137">
        <v>0.14199999999999999</v>
      </c>
    </row>
    <row r="40" spans="1:2" ht="15">
      <c r="A40" s="75" t="s">
        <v>44</v>
      </c>
      <c r="B40" s="137">
        <v>0.155</v>
      </c>
    </row>
    <row r="41" spans="1:2" ht="15">
      <c r="A41" s="75" t="s">
        <v>45</v>
      </c>
      <c r="B41" s="137">
        <v>0.14499999999999999</v>
      </c>
    </row>
    <row r="42" spans="1:2" ht="15">
      <c r="A42" s="75" t="s">
        <v>46</v>
      </c>
      <c r="B42" s="137">
        <v>0.16</v>
      </c>
    </row>
    <row r="43" spans="1:2" ht="15">
      <c r="A43" s="75" t="s">
        <v>47</v>
      </c>
      <c r="B43" s="137">
        <v>0.16700000000000001</v>
      </c>
    </row>
    <row r="44" spans="1:2" ht="15">
      <c r="A44" s="75" t="s">
        <v>48</v>
      </c>
      <c r="B44" s="137">
        <v>0.157</v>
      </c>
    </row>
    <row r="45" spans="1:2" ht="15">
      <c r="A45" s="75" t="s">
        <v>49</v>
      </c>
      <c r="B45" s="137">
        <v>0.158</v>
      </c>
    </row>
    <row r="46" spans="1:2" ht="15">
      <c r="A46" s="75" t="s">
        <v>50</v>
      </c>
      <c r="B46" s="137">
        <v>0.153</v>
      </c>
    </row>
    <row r="47" spans="1:2" ht="15">
      <c r="A47" s="75" t="s">
        <v>51</v>
      </c>
      <c r="B47" s="137">
        <v>0.151</v>
      </c>
    </row>
    <row r="48" spans="1:2" ht="15">
      <c r="A48" s="75" t="s">
        <v>52</v>
      </c>
      <c r="B48" s="137">
        <v>0.115</v>
      </c>
    </row>
    <row r="49" spans="1:2" ht="15">
      <c r="A49" s="75" t="s">
        <v>53</v>
      </c>
      <c r="B49" s="137">
        <v>0.1</v>
      </c>
    </row>
    <row r="50" spans="1:2" ht="15">
      <c r="A50" s="75" t="s">
        <v>54</v>
      </c>
      <c r="B50" s="137">
        <v>0.16900000000000001</v>
      </c>
    </row>
    <row r="51" spans="1:2" ht="15">
      <c r="A51" s="75" t="s">
        <v>55</v>
      </c>
      <c r="B51" s="137">
        <v>0.13800000000000001</v>
      </c>
    </row>
    <row r="52" spans="1:2" ht="15">
      <c r="A52" s="75" t="s">
        <v>56</v>
      </c>
      <c r="B52" s="137">
        <v>0.14099999999999999</v>
      </c>
    </row>
    <row r="53" spans="1:2" ht="15">
      <c r="A53" s="75" t="s">
        <v>57</v>
      </c>
      <c r="B53" s="137">
        <v>0.17799999999999999</v>
      </c>
    </row>
    <row r="54" spans="1:2" ht="15">
      <c r="A54" s="75" t="s">
        <v>58</v>
      </c>
      <c r="B54" s="137">
        <v>0.152</v>
      </c>
    </row>
    <row r="55" spans="1:2" thickBot="1">
      <c r="A55" s="107" t="s">
        <v>59</v>
      </c>
      <c r="B55" s="138">
        <v>0.14000000000000001</v>
      </c>
    </row>
    <row r="56" spans="1:2" ht="15.75" customHeight="1">
      <c r="A56" s="76" t="s">
        <v>86</v>
      </c>
      <c r="B56" s="136">
        <v>0.17399999999999999</v>
      </c>
    </row>
    <row r="57" spans="1:2" ht="15.75" customHeight="1">
      <c r="A57" s="72"/>
      <c r="B57" s="73"/>
    </row>
    <row r="58" spans="1:2" s="41" customFormat="1" ht="12.75">
      <c r="A58" s="41" t="s">
        <v>114</v>
      </c>
    </row>
    <row r="59" spans="1:2" s="41" customFormat="1" ht="12.75">
      <c r="A59" s="41" t="s">
        <v>112</v>
      </c>
    </row>
    <row r="61" spans="1:2" s="130" customFormat="1" ht="12.75">
      <c r="A61" s="134" t="s">
        <v>139</v>
      </c>
    </row>
    <row r="62" spans="1:2" s="130" customFormat="1" ht="12.75">
      <c r="A62" s="134" t="s">
        <v>148</v>
      </c>
    </row>
    <row r="63" spans="1:2" s="130" customFormat="1" ht="12.75">
      <c r="A63" s="135"/>
    </row>
    <row r="64" spans="1:2" s="130" customFormat="1" ht="12.75">
      <c r="A64" s="144" t="s">
        <v>149</v>
      </c>
    </row>
    <row r="65" spans="1:1" ht="15">
      <c r="A65" s="130" t="s">
        <v>135</v>
      </c>
    </row>
    <row r="66" spans="1:1" ht="15">
      <c r="A66" s="130" t="s">
        <v>136</v>
      </c>
    </row>
  </sheetData>
  <phoneticPr fontId="6" type="noConversion"/>
  <hyperlinks>
    <hyperlink ref="A64" r:id="rId1"/>
  </hyperlinks>
  <pageMargins left="0.25" right="0.25" top="1" bottom="0.5" header="0.5" footer="0.5"/>
  <pageSetup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O113"/>
  <sheetViews>
    <sheetView zoomScaleNormal="100" workbookViewId="0"/>
  </sheetViews>
  <sheetFormatPr defaultColWidth="12" defaultRowHeight="15"/>
  <cols>
    <col min="1" max="1" width="23.7109375" style="14" customWidth="1"/>
    <col min="2" max="16384" width="12" style="14"/>
  </cols>
  <sheetData>
    <row r="1" spans="1:223" s="36" customFormat="1" ht="15.75">
      <c r="A1" s="35" t="s">
        <v>131</v>
      </c>
      <c r="B1" s="80"/>
    </row>
    <row r="2" spans="1:223" s="36" customFormat="1" ht="16.5" thickBot="1">
      <c r="A2" s="35"/>
      <c r="B2" s="80"/>
    </row>
    <row r="3" spans="1:223" s="15" customFormat="1" ht="56.25" customHeight="1" thickBot="1">
      <c r="A3" s="81" t="s">
        <v>7</v>
      </c>
      <c r="B3" s="82" t="s">
        <v>132</v>
      </c>
    </row>
    <row r="4" spans="1:223" s="16" customFormat="1" ht="15.75">
      <c r="A4" s="76" t="s">
        <v>60</v>
      </c>
      <c r="B4" s="108">
        <v>27.7</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row>
    <row r="5" spans="1:223">
      <c r="A5" s="91" t="s">
        <v>9</v>
      </c>
      <c r="B5" s="108">
        <v>25.3</v>
      </c>
    </row>
    <row r="6" spans="1:223">
      <c r="A6" s="91" t="s">
        <v>10</v>
      </c>
      <c r="B6" s="108">
        <v>61.5</v>
      </c>
    </row>
    <row r="7" spans="1:223">
      <c r="A7" s="91" t="s">
        <v>11</v>
      </c>
      <c r="B7" s="108">
        <v>46.4</v>
      </c>
    </row>
    <row r="8" spans="1:223">
      <c r="A8" s="91" t="s">
        <v>12</v>
      </c>
      <c r="B8" s="108">
        <v>22.6</v>
      </c>
    </row>
    <row r="9" spans="1:223">
      <c r="A9" s="91" t="s">
        <v>13</v>
      </c>
      <c r="B9" s="108">
        <v>32</v>
      </c>
    </row>
    <row r="10" spans="1:223">
      <c r="A10" s="91" t="s">
        <v>14</v>
      </c>
      <c r="B10" s="108">
        <v>50.4</v>
      </c>
    </row>
    <row r="11" spans="1:223">
      <c r="A11" s="91" t="s">
        <v>15</v>
      </c>
      <c r="B11" s="108">
        <v>17.100000000000001</v>
      </c>
    </row>
    <row r="12" spans="1:223">
      <c r="A12" s="91" t="s">
        <v>16</v>
      </c>
      <c r="B12" s="108">
        <v>40.6</v>
      </c>
    </row>
    <row r="13" spans="1:223">
      <c r="A13" s="91" t="s">
        <v>17</v>
      </c>
      <c r="B13" s="108">
        <v>11.9</v>
      </c>
    </row>
    <row r="14" spans="1:223">
      <c r="A14" s="91" t="s">
        <v>18</v>
      </c>
      <c r="B14" s="108">
        <v>29.3</v>
      </c>
    </row>
    <row r="15" spans="1:223">
      <c r="A15" s="91" t="s">
        <v>19</v>
      </c>
      <c r="B15" s="108">
        <v>47.8</v>
      </c>
    </row>
    <row r="16" spans="1:223">
      <c r="A16" s="91" t="s">
        <v>20</v>
      </c>
      <c r="B16" s="108">
        <v>33.200000000000003</v>
      </c>
    </row>
    <row r="17" spans="1:2">
      <c r="A17" s="91" t="s">
        <v>21</v>
      </c>
      <c r="B17" s="108">
        <v>45.5</v>
      </c>
    </row>
    <row r="18" spans="1:2">
      <c r="A18" s="91" t="s">
        <v>22</v>
      </c>
      <c r="B18" s="108">
        <v>18.2</v>
      </c>
    </row>
    <row r="19" spans="1:2">
      <c r="A19" s="91" t="s">
        <v>23</v>
      </c>
      <c r="B19" s="108">
        <v>22.1</v>
      </c>
    </row>
    <row r="20" spans="1:2">
      <c r="A20" s="91" t="s">
        <v>24</v>
      </c>
      <c r="B20" s="108">
        <v>12.5</v>
      </c>
    </row>
    <row r="21" spans="1:2">
      <c r="A21" s="91" t="s">
        <v>25</v>
      </c>
      <c r="B21" s="108">
        <v>16.600000000000001</v>
      </c>
    </row>
    <row r="22" spans="1:2">
      <c r="A22" s="91" t="s">
        <v>26</v>
      </c>
      <c r="B22" s="108">
        <v>26</v>
      </c>
    </row>
    <row r="23" spans="1:2">
      <c r="A23" s="91" t="s">
        <v>27</v>
      </c>
      <c r="B23" s="108">
        <v>20</v>
      </c>
    </row>
    <row r="24" spans="1:2">
      <c r="A24" s="91" t="s">
        <v>28</v>
      </c>
      <c r="B24" s="108">
        <v>28.1</v>
      </c>
    </row>
    <row r="25" spans="1:2">
      <c r="A25" s="91" t="s">
        <v>29</v>
      </c>
      <c r="B25" s="108">
        <v>30.4</v>
      </c>
    </row>
    <row r="26" spans="1:2">
      <c r="A26" s="91" t="s">
        <v>30</v>
      </c>
      <c r="B26" s="108">
        <v>19.5</v>
      </c>
    </row>
    <row r="27" spans="1:2">
      <c r="A27" s="91" t="s">
        <v>31</v>
      </c>
      <c r="B27" s="108">
        <v>22.6</v>
      </c>
    </row>
    <row r="28" spans="1:2">
      <c r="A28" s="91" t="s">
        <v>32</v>
      </c>
      <c r="B28" s="108">
        <v>26.7</v>
      </c>
    </row>
    <row r="29" spans="1:2">
      <c r="A29" s="91" t="s">
        <v>33</v>
      </c>
      <c r="B29" s="108">
        <v>22.2</v>
      </c>
    </row>
    <row r="30" spans="1:2">
      <c r="A30" s="91" t="s">
        <v>34</v>
      </c>
      <c r="B30" s="108">
        <v>21.7</v>
      </c>
    </row>
    <row r="31" spans="1:2">
      <c r="A31" s="91" t="s">
        <v>35</v>
      </c>
      <c r="B31" s="108">
        <v>34.9</v>
      </c>
    </row>
    <row r="32" spans="1:2">
      <c r="A32" s="91" t="s">
        <v>36</v>
      </c>
      <c r="B32" s="108">
        <v>16.5</v>
      </c>
    </row>
    <row r="33" spans="1:2">
      <c r="A33" s="91" t="s">
        <v>37</v>
      </c>
      <c r="B33" s="108">
        <v>52.4</v>
      </c>
    </row>
    <row r="34" spans="1:2">
      <c r="A34" s="91" t="s">
        <v>38</v>
      </c>
      <c r="B34" s="108">
        <v>35.200000000000003</v>
      </c>
    </row>
    <row r="35" spans="1:2">
      <c r="A35" s="91" t="s">
        <v>39</v>
      </c>
      <c r="B35" s="108">
        <v>17.5</v>
      </c>
    </row>
    <row r="36" spans="1:2">
      <c r="A36" s="91" t="s">
        <v>40</v>
      </c>
      <c r="B36" s="108">
        <v>39.1</v>
      </c>
    </row>
    <row r="37" spans="1:2">
      <c r="A37" s="91" t="s">
        <v>41</v>
      </c>
      <c r="B37" s="108">
        <v>16.600000000000001</v>
      </c>
    </row>
    <row r="38" spans="1:2">
      <c r="A38" s="91" t="s">
        <v>42</v>
      </c>
      <c r="B38" s="108">
        <v>41.5</v>
      </c>
    </row>
    <row r="39" spans="1:2">
      <c r="A39" s="91" t="s">
        <v>43</v>
      </c>
      <c r="B39" s="108">
        <v>11.5</v>
      </c>
    </row>
    <row r="40" spans="1:2">
      <c r="A40" s="91" t="s">
        <v>44</v>
      </c>
      <c r="B40" s="108">
        <v>18.3</v>
      </c>
    </row>
    <row r="41" spans="1:2">
      <c r="A41" s="91" t="s">
        <v>45</v>
      </c>
      <c r="B41" s="108">
        <v>21.9</v>
      </c>
    </row>
    <row r="42" spans="1:2">
      <c r="A42" s="91" t="s">
        <v>46</v>
      </c>
      <c r="B42" s="108">
        <v>37.5</v>
      </c>
    </row>
    <row r="43" spans="1:2">
      <c r="A43" s="91" t="s">
        <v>47</v>
      </c>
      <c r="B43" s="108">
        <v>13</v>
      </c>
    </row>
    <row r="44" spans="1:2">
      <c r="A44" s="91" t="s">
        <v>48</v>
      </c>
      <c r="B44" s="108">
        <v>11</v>
      </c>
    </row>
    <row r="45" spans="1:2">
      <c r="A45" s="91" t="s">
        <v>49</v>
      </c>
      <c r="B45" s="108">
        <v>47</v>
      </c>
    </row>
    <row r="46" spans="1:2">
      <c r="A46" s="91" t="s">
        <v>50</v>
      </c>
      <c r="B46" s="108">
        <v>19.8</v>
      </c>
    </row>
    <row r="47" spans="1:2">
      <c r="A47" s="91" t="s">
        <v>51</v>
      </c>
      <c r="B47" s="108">
        <v>34.1</v>
      </c>
    </row>
    <row r="48" spans="1:2">
      <c r="A48" s="91" t="s">
        <v>52</v>
      </c>
      <c r="B48" s="108">
        <v>40.5</v>
      </c>
    </row>
    <row r="49" spans="1:2">
      <c r="A49" s="91" t="s">
        <v>53</v>
      </c>
      <c r="B49" s="108">
        <v>42.8</v>
      </c>
    </row>
    <row r="50" spans="1:2">
      <c r="A50" s="91" t="s">
        <v>54</v>
      </c>
      <c r="B50" s="108">
        <v>31.6</v>
      </c>
    </row>
    <row r="51" spans="1:2">
      <c r="A51" s="91" t="s">
        <v>55</v>
      </c>
      <c r="B51" s="108">
        <v>36.200000000000003</v>
      </c>
    </row>
    <row r="52" spans="1:2">
      <c r="A52" s="91" t="s">
        <v>56</v>
      </c>
      <c r="B52" s="108">
        <v>41.7</v>
      </c>
    </row>
    <row r="53" spans="1:2">
      <c r="A53" s="91" t="s">
        <v>57</v>
      </c>
      <c r="B53" s="108">
        <v>17.5</v>
      </c>
    </row>
    <row r="54" spans="1:2">
      <c r="A54" s="91" t="s">
        <v>58</v>
      </c>
      <c r="B54" s="108">
        <v>21.6</v>
      </c>
    </row>
    <row r="55" spans="1:2" ht="15.75" thickBot="1">
      <c r="A55" s="92" t="s">
        <v>59</v>
      </c>
      <c r="B55" s="109">
        <v>32.799999999999997</v>
      </c>
    </row>
    <row r="56" spans="1:2">
      <c r="A56" s="93" t="s">
        <v>86</v>
      </c>
      <c r="B56" s="108">
        <v>29.1</v>
      </c>
    </row>
    <row r="57" spans="1:2">
      <c r="A57" s="72"/>
      <c r="B57" s="73"/>
    </row>
    <row r="58" spans="1:2">
      <c r="A58" s="41" t="s">
        <v>133</v>
      </c>
    </row>
    <row r="59" spans="1:2" s="41" customFormat="1" ht="12.75">
      <c r="A59" s="41" t="s">
        <v>112</v>
      </c>
    </row>
    <row r="60" spans="1:2" s="41" customFormat="1" ht="12.75"/>
    <row r="61" spans="1:2" s="43" customFormat="1" ht="12.75">
      <c r="A61" s="43" t="s">
        <v>139</v>
      </c>
    </row>
    <row r="62" spans="1:2" s="139" customFormat="1">
      <c r="A62" s="43" t="s">
        <v>140</v>
      </c>
    </row>
    <row r="63" spans="1:2">
      <c r="A63" s="41"/>
    </row>
    <row r="64" spans="1:2" s="41" customFormat="1" ht="12.75">
      <c r="A64" s="144" t="s">
        <v>154</v>
      </c>
    </row>
    <row r="65" spans="1:3">
      <c r="A65" s="41" t="s">
        <v>135</v>
      </c>
      <c r="B65" s="41"/>
      <c r="C65" s="41"/>
    </row>
    <row r="66" spans="1:3">
      <c r="A66" s="41" t="s">
        <v>136</v>
      </c>
      <c r="B66" s="41"/>
      <c r="C66" s="41"/>
    </row>
    <row r="67" spans="1:3">
      <c r="B67" s="17"/>
      <c r="C67" s="17"/>
    </row>
    <row r="68" spans="1:3">
      <c r="B68" s="17"/>
      <c r="C68" s="17"/>
    </row>
    <row r="69" spans="1:3">
      <c r="B69" s="17"/>
      <c r="C69" s="17"/>
    </row>
    <row r="70" spans="1:3">
      <c r="B70" s="17"/>
      <c r="C70" s="17"/>
    </row>
    <row r="71" spans="1:3">
      <c r="B71" s="17"/>
      <c r="C71" s="17"/>
    </row>
    <row r="72" spans="1:3">
      <c r="B72" s="17"/>
      <c r="C72" s="17"/>
    </row>
    <row r="73" spans="1:3">
      <c r="B73" s="17"/>
      <c r="C73" s="17"/>
    </row>
    <row r="74" spans="1:3">
      <c r="B74" s="17"/>
      <c r="C74" s="17"/>
    </row>
    <row r="75" spans="1:3">
      <c r="B75" s="17"/>
      <c r="C75" s="17"/>
    </row>
    <row r="76" spans="1:3">
      <c r="B76" s="17"/>
      <c r="C76" s="17"/>
    </row>
    <row r="77" spans="1:3">
      <c r="B77" s="17"/>
      <c r="C77" s="17"/>
    </row>
    <row r="78" spans="1:3">
      <c r="B78" s="17"/>
      <c r="C78" s="17"/>
    </row>
    <row r="79" spans="1:3">
      <c r="B79" s="17"/>
      <c r="C79" s="17"/>
    </row>
    <row r="80" spans="1:3">
      <c r="B80" s="17"/>
      <c r="C80" s="17"/>
    </row>
    <row r="81" spans="2:3">
      <c r="B81" s="17"/>
      <c r="C81" s="17"/>
    </row>
    <row r="82" spans="2:3">
      <c r="B82" s="17"/>
      <c r="C82" s="17"/>
    </row>
    <row r="83" spans="2:3">
      <c r="B83" s="17"/>
      <c r="C83" s="17"/>
    </row>
    <row r="84" spans="2:3">
      <c r="B84" s="17"/>
      <c r="C84" s="17"/>
    </row>
    <row r="85" spans="2:3">
      <c r="B85" s="17"/>
      <c r="C85" s="17"/>
    </row>
    <row r="86" spans="2:3">
      <c r="B86" s="17"/>
      <c r="C86" s="17"/>
    </row>
    <row r="87" spans="2:3">
      <c r="B87" s="17"/>
      <c r="C87" s="17"/>
    </row>
    <row r="88" spans="2:3">
      <c r="B88" s="17"/>
      <c r="C88" s="17"/>
    </row>
    <row r="89" spans="2:3">
      <c r="B89" s="17"/>
      <c r="C89" s="17"/>
    </row>
    <row r="90" spans="2:3">
      <c r="B90" s="17"/>
      <c r="C90" s="17"/>
    </row>
    <row r="91" spans="2:3">
      <c r="B91" s="17"/>
      <c r="C91" s="17"/>
    </row>
    <row r="92" spans="2:3">
      <c r="B92" s="17"/>
      <c r="C92" s="17"/>
    </row>
    <row r="93" spans="2:3">
      <c r="B93" s="17"/>
      <c r="C93" s="17"/>
    </row>
    <row r="94" spans="2:3">
      <c r="B94" s="17"/>
      <c r="C94" s="17"/>
    </row>
    <row r="95" spans="2:3">
      <c r="B95" s="17"/>
      <c r="C95" s="17"/>
    </row>
    <row r="96" spans="2:3">
      <c r="B96" s="17"/>
      <c r="C96" s="17"/>
    </row>
    <row r="97" spans="2:3">
      <c r="B97" s="17"/>
      <c r="C97" s="17"/>
    </row>
    <row r="98" spans="2:3">
      <c r="B98" s="17"/>
      <c r="C98" s="17"/>
    </row>
    <row r="99" spans="2:3">
      <c r="B99" s="17"/>
      <c r="C99" s="17"/>
    </row>
    <row r="100" spans="2:3">
      <c r="B100" s="17"/>
      <c r="C100" s="17"/>
    </row>
    <row r="101" spans="2:3">
      <c r="B101" s="17"/>
      <c r="C101" s="17"/>
    </row>
    <row r="102" spans="2:3">
      <c r="B102" s="17"/>
      <c r="C102" s="17"/>
    </row>
    <row r="103" spans="2:3">
      <c r="B103" s="17"/>
      <c r="C103" s="17"/>
    </row>
    <row r="104" spans="2:3">
      <c r="B104" s="17"/>
      <c r="C104" s="17"/>
    </row>
    <row r="105" spans="2:3">
      <c r="B105" s="17"/>
      <c r="C105" s="17"/>
    </row>
    <row r="106" spans="2:3">
      <c r="B106" s="17"/>
      <c r="C106" s="17"/>
    </row>
    <row r="107" spans="2:3">
      <c r="B107" s="17"/>
      <c r="C107" s="17"/>
    </row>
    <row r="108" spans="2:3">
      <c r="B108" s="17"/>
      <c r="C108" s="17"/>
    </row>
    <row r="109" spans="2:3">
      <c r="B109" s="17"/>
      <c r="C109" s="17"/>
    </row>
    <row r="110" spans="2:3">
      <c r="B110" s="17"/>
      <c r="C110" s="17"/>
    </row>
    <row r="111" spans="2:3">
      <c r="B111" s="17"/>
      <c r="C111" s="17"/>
    </row>
    <row r="112" spans="2:3">
      <c r="B112" s="17"/>
      <c r="C112" s="17"/>
    </row>
    <row r="113" spans="2:3">
      <c r="B113" s="17"/>
      <c r="C113" s="17"/>
    </row>
  </sheetData>
  <phoneticPr fontId="6" type="noConversion"/>
  <hyperlinks>
    <hyperlink ref="A64" r:id="rId1"/>
  </hyperlinks>
  <pageMargins left="1" right="1" top="0.52" bottom="0.2" header="0.5" footer="0.5"/>
  <pageSetup scale="59"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93"/>
  <sheetViews>
    <sheetView zoomScaleNormal="100" workbookViewId="0"/>
  </sheetViews>
  <sheetFormatPr defaultColWidth="18.42578125" defaultRowHeight="15"/>
  <cols>
    <col min="1" max="1" width="24.42578125" style="14" customWidth="1"/>
    <col min="2" max="2" width="14.85546875" style="14" bestFit="1" customWidth="1"/>
    <col min="3" max="3" width="10.28515625" style="14" bestFit="1" customWidth="1"/>
    <col min="4" max="4" width="13.5703125" style="14" bestFit="1" customWidth="1"/>
    <col min="5" max="5" width="14.42578125" style="39" bestFit="1" customWidth="1"/>
    <col min="6" max="16384" width="18.42578125" style="14"/>
  </cols>
  <sheetData>
    <row r="1" spans="1:10" s="36" customFormat="1" ht="15.75">
      <c r="A1" s="61" t="s">
        <v>138</v>
      </c>
      <c r="B1" s="62"/>
      <c r="C1" s="62"/>
      <c r="E1" s="37"/>
    </row>
    <row r="2" spans="1:10" s="36" customFormat="1" ht="16.5" thickBot="1">
      <c r="A2" s="61"/>
      <c r="B2" s="62"/>
      <c r="C2" s="62"/>
      <c r="E2" s="37"/>
    </row>
    <row r="3" spans="1:10" ht="39" thickBot="1">
      <c r="A3" s="83" t="s">
        <v>7</v>
      </c>
      <c r="B3" s="84" t="s">
        <v>89</v>
      </c>
      <c r="C3" s="84" t="s">
        <v>72</v>
      </c>
      <c r="D3" s="84" t="s">
        <v>132</v>
      </c>
      <c r="E3" s="85" t="s">
        <v>141</v>
      </c>
    </row>
    <row r="4" spans="1:10">
      <c r="A4" s="94" t="s">
        <v>76</v>
      </c>
      <c r="B4" s="98">
        <v>46243211</v>
      </c>
      <c r="C4" s="99">
        <v>0.14499999999999999</v>
      </c>
      <c r="D4" s="100">
        <v>27.7</v>
      </c>
      <c r="E4" s="95" t="s">
        <v>137</v>
      </c>
    </row>
    <row r="5" spans="1:10">
      <c r="A5" s="90" t="s">
        <v>9</v>
      </c>
      <c r="B5" s="98">
        <v>743932</v>
      </c>
      <c r="C5" s="99">
        <v>0.153</v>
      </c>
      <c r="D5" s="100">
        <v>25.3</v>
      </c>
      <c r="E5" s="96">
        <v>0.112</v>
      </c>
      <c r="G5" s="54"/>
      <c r="H5" s="54"/>
      <c r="I5" s="54"/>
      <c r="J5" s="54"/>
    </row>
    <row r="6" spans="1:10">
      <c r="A6" s="86" t="s">
        <v>10</v>
      </c>
      <c r="B6" s="98">
        <v>69413</v>
      </c>
      <c r="C6" s="99">
        <v>9.4E-2</v>
      </c>
      <c r="D6" s="101">
        <v>61.5</v>
      </c>
      <c r="E6" s="96">
        <v>4.2999999999999997E-2</v>
      </c>
    </row>
    <row r="7" spans="1:10">
      <c r="A7" s="86" t="s">
        <v>11</v>
      </c>
      <c r="B7" s="98">
        <v>1070217</v>
      </c>
      <c r="C7" s="99">
        <v>0.159</v>
      </c>
      <c r="D7" s="101">
        <v>46.4</v>
      </c>
      <c r="E7" s="96">
        <v>9.4E-2</v>
      </c>
    </row>
    <row r="8" spans="1:10">
      <c r="A8" s="86" t="s">
        <v>12</v>
      </c>
      <c r="B8" s="98">
        <v>466191</v>
      </c>
      <c r="C8" s="99">
        <v>0.157</v>
      </c>
      <c r="D8" s="101">
        <v>22.6</v>
      </c>
      <c r="E8" s="96">
        <v>0.106</v>
      </c>
    </row>
    <row r="9" spans="1:10">
      <c r="A9" s="86" t="s">
        <v>13</v>
      </c>
      <c r="B9" s="98">
        <v>4993047</v>
      </c>
      <c r="C9" s="99">
        <v>0.129</v>
      </c>
      <c r="D9" s="101">
        <v>32</v>
      </c>
      <c r="E9" s="96">
        <v>0.106</v>
      </c>
    </row>
    <row r="10" spans="1:10">
      <c r="A10" s="86" t="s">
        <v>14</v>
      </c>
      <c r="B10" s="98">
        <v>680015</v>
      </c>
      <c r="C10" s="99">
        <v>0.127</v>
      </c>
      <c r="D10" s="101">
        <v>50.4</v>
      </c>
      <c r="E10" s="96">
        <v>7.0999999999999994E-2</v>
      </c>
    </row>
    <row r="11" spans="1:10">
      <c r="A11" s="86" t="s">
        <v>15</v>
      </c>
      <c r="B11" s="98">
        <v>555923</v>
      </c>
      <c r="C11" s="99">
        <v>0.155</v>
      </c>
      <c r="D11" s="101">
        <v>17.100000000000001</v>
      </c>
      <c r="E11" s="96">
        <v>7.8E-2</v>
      </c>
    </row>
    <row r="12" spans="1:10">
      <c r="A12" s="86" t="s">
        <v>16</v>
      </c>
      <c r="B12" s="98">
        <v>153907</v>
      </c>
      <c r="C12" s="99">
        <v>0.16400000000000001</v>
      </c>
      <c r="D12" s="101">
        <v>40.6</v>
      </c>
      <c r="E12" s="96">
        <v>7.4999999999999997E-2</v>
      </c>
    </row>
    <row r="13" spans="1:10">
      <c r="A13" s="87" t="s">
        <v>17</v>
      </c>
      <c r="B13" s="98">
        <v>74754</v>
      </c>
      <c r="C13" s="99">
        <v>0.113</v>
      </c>
      <c r="D13" s="101">
        <v>11.9</v>
      </c>
      <c r="E13" s="96">
        <v>0.14499999999999999</v>
      </c>
    </row>
    <row r="14" spans="1:10">
      <c r="A14" s="86" t="s">
        <v>18</v>
      </c>
      <c r="B14" s="98">
        <v>3791544</v>
      </c>
      <c r="C14" s="99">
        <v>0.191</v>
      </c>
      <c r="D14" s="101">
        <v>29.3</v>
      </c>
      <c r="E14" s="96">
        <v>0.105</v>
      </c>
    </row>
    <row r="15" spans="1:10">
      <c r="A15" s="86" t="s">
        <v>19</v>
      </c>
      <c r="B15" s="98">
        <v>1251538</v>
      </c>
      <c r="C15" s="99">
        <v>0.124</v>
      </c>
      <c r="D15" s="101">
        <v>47.8</v>
      </c>
      <c r="E15" s="96">
        <v>0.104</v>
      </c>
    </row>
    <row r="16" spans="1:10">
      <c r="A16" s="86" t="s">
        <v>20</v>
      </c>
      <c r="B16" s="98">
        <v>228154</v>
      </c>
      <c r="C16" s="99">
        <v>0.161</v>
      </c>
      <c r="D16" s="101">
        <v>33.200000000000003</v>
      </c>
      <c r="E16" s="96">
        <v>8.2000000000000003E-2</v>
      </c>
    </row>
    <row r="17" spans="1:5">
      <c r="A17" s="86" t="s">
        <v>21</v>
      </c>
      <c r="B17" s="98">
        <v>233376</v>
      </c>
      <c r="C17" s="99">
        <v>0.14299999999999999</v>
      </c>
      <c r="D17" s="101">
        <v>45.5</v>
      </c>
      <c r="E17" s="96">
        <v>9.5000000000000001E-2</v>
      </c>
    </row>
    <row r="18" spans="1:5">
      <c r="A18" s="86" t="s">
        <v>22</v>
      </c>
      <c r="B18" s="98">
        <v>1788533</v>
      </c>
      <c r="C18" s="99">
        <v>0.13900000000000001</v>
      </c>
      <c r="D18" s="101">
        <v>18.2</v>
      </c>
      <c r="E18" s="96">
        <v>8.7999999999999995E-2</v>
      </c>
    </row>
    <row r="19" spans="1:5">
      <c r="A19" s="86" t="s">
        <v>23</v>
      </c>
      <c r="B19" s="98">
        <v>941444</v>
      </c>
      <c r="C19" s="99">
        <v>0.14299999999999999</v>
      </c>
      <c r="D19" s="101">
        <v>22.1</v>
      </c>
      <c r="E19" s="96">
        <v>7.0000000000000007E-2</v>
      </c>
    </row>
    <row r="20" spans="1:5">
      <c r="A20" s="86" t="s">
        <v>24</v>
      </c>
      <c r="B20" s="98">
        <v>491349</v>
      </c>
      <c r="C20" s="99">
        <v>0.158</v>
      </c>
      <c r="D20" s="101">
        <v>12.5</v>
      </c>
      <c r="E20" s="96">
        <v>7.3999999999999996E-2</v>
      </c>
    </row>
    <row r="21" spans="1:5">
      <c r="A21" s="86" t="s">
        <v>25</v>
      </c>
      <c r="B21" s="98">
        <v>415459</v>
      </c>
      <c r="C21" s="99">
        <v>0.14299999999999999</v>
      </c>
      <c r="D21" s="101">
        <v>16.600000000000001</v>
      </c>
      <c r="E21" s="96">
        <v>7.9000000000000001E-2</v>
      </c>
    </row>
    <row r="22" spans="1:5">
      <c r="A22" s="86" t="s">
        <v>26</v>
      </c>
      <c r="B22" s="98">
        <v>654514</v>
      </c>
      <c r="C22" s="99">
        <v>0.14799999999999999</v>
      </c>
      <c r="D22" s="101">
        <v>26</v>
      </c>
      <c r="E22" s="96">
        <v>0.113</v>
      </c>
    </row>
    <row r="23" spans="1:5">
      <c r="A23" s="86" t="s">
        <v>27</v>
      </c>
      <c r="B23" s="98">
        <v>632894</v>
      </c>
      <c r="C23" s="99">
        <v>0.13600000000000001</v>
      </c>
      <c r="D23" s="101">
        <v>20</v>
      </c>
      <c r="E23" s="96">
        <v>0.128</v>
      </c>
    </row>
    <row r="24" spans="1:5">
      <c r="A24" s="86" t="s">
        <v>28</v>
      </c>
      <c r="B24" s="98">
        <v>243507</v>
      </c>
      <c r="C24" s="99">
        <v>0.183</v>
      </c>
      <c r="D24" s="101">
        <v>28.1</v>
      </c>
      <c r="E24" s="96">
        <v>8.8999999999999996E-2</v>
      </c>
    </row>
    <row r="25" spans="1:5">
      <c r="A25" s="86" t="s">
        <v>29</v>
      </c>
      <c r="B25" s="98">
        <v>822260</v>
      </c>
      <c r="C25" s="99">
        <v>0.13800000000000001</v>
      </c>
      <c r="D25" s="101">
        <v>30.4</v>
      </c>
      <c r="E25" s="96">
        <v>7.3999999999999996E-2</v>
      </c>
    </row>
    <row r="26" spans="1:5">
      <c r="A26" s="86" t="s">
        <v>30</v>
      </c>
      <c r="B26" s="98">
        <v>1016237</v>
      </c>
      <c r="C26" s="99">
        <v>0.151</v>
      </c>
      <c r="D26" s="101">
        <v>19.5</v>
      </c>
      <c r="E26" s="96">
        <v>9.2999999999999999E-2</v>
      </c>
    </row>
    <row r="27" spans="1:5">
      <c r="A27" s="86" t="s">
        <v>31</v>
      </c>
      <c r="B27" s="98">
        <v>1530052</v>
      </c>
      <c r="C27" s="99">
        <v>0.154</v>
      </c>
      <c r="D27" s="101">
        <v>22.6</v>
      </c>
      <c r="E27" s="96">
        <v>8.1000000000000003E-2</v>
      </c>
    </row>
    <row r="28" spans="1:5">
      <c r="A28" s="86" t="s">
        <v>32</v>
      </c>
      <c r="B28" s="98">
        <v>780142</v>
      </c>
      <c r="C28" s="99">
        <v>0.14299999999999999</v>
      </c>
      <c r="D28" s="101">
        <v>26.7</v>
      </c>
      <c r="E28" s="96">
        <v>7.4999999999999997E-2</v>
      </c>
    </row>
    <row r="29" spans="1:5">
      <c r="A29" s="86" t="s">
        <v>33</v>
      </c>
      <c r="B29" s="98">
        <v>428383</v>
      </c>
      <c r="C29" s="99">
        <v>0.14299999999999999</v>
      </c>
      <c r="D29" s="101">
        <v>22.2</v>
      </c>
      <c r="E29" s="96">
        <v>0.13200000000000001</v>
      </c>
    </row>
    <row r="30" spans="1:5">
      <c r="A30" s="86" t="s">
        <v>34</v>
      </c>
      <c r="B30" s="98">
        <v>932215</v>
      </c>
      <c r="C30" s="99">
        <v>0.154</v>
      </c>
      <c r="D30" s="101">
        <v>21.7</v>
      </c>
      <c r="E30" s="96">
        <v>0.09</v>
      </c>
    </row>
    <row r="31" spans="1:5">
      <c r="A31" s="86" t="s">
        <v>35</v>
      </c>
      <c r="B31" s="98">
        <v>171155</v>
      </c>
      <c r="C31" s="99">
        <v>0.16700000000000001</v>
      </c>
      <c r="D31" s="101">
        <v>34.9</v>
      </c>
      <c r="E31" s="96">
        <v>8.3000000000000004E-2</v>
      </c>
    </row>
    <row r="32" spans="1:5">
      <c r="A32" s="86" t="s">
        <v>36</v>
      </c>
      <c r="B32" s="98">
        <v>270989</v>
      </c>
      <c r="C32" s="99">
        <v>0.14399999999999999</v>
      </c>
      <c r="D32" s="101">
        <v>16.5</v>
      </c>
      <c r="E32" s="96">
        <v>7.9000000000000001E-2</v>
      </c>
    </row>
    <row r="33" spans="1:5">
      <c r="A33" s="86" t="s">
        <v>37</v>
      </c>
      <c r="B33" s="98">
        <v>401847</v>
      </c>
      <c r="C33" s="99">
        <v>0.14199999999999999</v>
      </c>
      <c r="D33" s="101">
        <v>52.4</v>
      </c>
      <c r="E33" s="96">
        <v>8.3000000000000004E-2</v>
      </c>
    </row>
    <row r="34" spans="1:5">
      <c r="A34" s="86" t="s">
        <v>38</v>
      </c>
      <c r="B34" s="98">
        <v>211063</v>
      </c>
      <c r="C34" s="99">
        <v>0.159</v>
      </c>
      <c r="D34" s="101">
        <v>35.200000000000003</v>
      </c>
      <c r="E34" s="96">
        <v>5.0999999999999997E-2</v>
      </c>
    </row>
    <row r="35" spans="1:5">
      <c r="A35" s="86" t="s">
        <v>39</v>
      </c>
      <c r="B35" s="98">
        <v>1313503</v>
      </c>
      <c r="C35" s="99">
        <v>0.14699999999999999</v>
      </c>
      <c r="D35" s="101">
        <v>17.5</v>
      </c>
      <c r="E35" s="96">
        <v>8.5999999999999993E-2</v>
      </c>
    </row>
    <row r="36" spans="1:5">
      <c r="A36" s="86" t="s">
        <v>40</v>
      </c>
      <c r="B36" s="98">
        <v>318855</v>
      </c>
      <c r="C36" s="99">
        <v>0.153</v>
      </c>
      <c r="D36" s="101">
        <v>39.1</v>
      </c>
      <c r="E36" s="96">
        <v>0.13200000000000001</v>
      </c>
    </row>
    <row r="37" spans="1:5">
      <c r="A37" s="86" t="s">
        <v>41</v>
      </c>
      <c r="B37" s="98">
        <v>2898094</v>
      </c>
      <c r="C37" s="99">
        <v>0.14699999999999999</v>
      </c>
      <c r="D37" s="101">
        <v>16.600000000000001</v>
      </c>
      <c r="E37" s="96">
        <v>0.11700000000000001</v>
      </c>
    </row>
    <row r="38" spans="1:5">
      <c r="A38" s="86" t="s">
        <v>42</v>
      </c>
      <c r="B38" s="98">
        <v>1463362</v>
      </c>
      <c r="C38" s="99">
        <v>0.14699999999999999</v>
      </c>
      <c r="D38" s="101">
        <v>41.5</v>
      </c>
      <c r="E38" s="96">
        <v>9.7000000000000003E-2</v>
      </c>
    </row>
    <row r="39" spans="1:5">
      <c r="A39" s="86" t="s">
        <v>43</v>
      </c>
      <c r="B39" s="98">
        <v>104998</v>
      </c>
      <c r="C39" s="99">
        <v>0.14199999999999999</v>
      </c>
      <c r="D39" s="101">
        <v>11.5</v>
      </c>
      <c r="E39" s="96">
        <v>8.6999999999999994E-2</v>
      </c>
    </row>
    <row r="40" spans="1:5">
      <c r="A40" s="86" t="s">
        <v>44</v>
      </c>
      <c r="B40" s="98">
        <v>1799169</v>
      </c>
      <c r="C40" s="99">
        <v>0.155</v>
      </c>
      <c r="D40" s="101">
        <v>18.3</v>
      </c>
      <c r="E40" s="96">
        <v>8.1000000000000003E-2</v>
      </c>
    </row>
    <row r="41" spans="1:5">
      <c r="A41" s="86" t="s">
        <v>45</v>
      </c>
      <c r="B41" s="98">
        <v>562531</v>
      </c>
      <c r="C41" s="99">
        <v>0.14499999999999999</v>
      </c>
      <c r="D41" s="101">
        <v>21.9</v>
      </c>
      <c r="E41" s="96">
        <v>8.5000000000000006E-2</v>
      </c>
    </row>
    <row r="42" spans="1:5">
      <c r="A42" s="86" t="s">
        <v>46</v>
      </c>
      <c r="B42" s="98">
        <v>633887</v>
      </c>
      <c r="C42" s="99">
        <v>0.16</v>
      </c>
      <c r="D42" s="101">
        <v>37.5</v>
      </c>
      <c r="E42" s="96">
        <v>8.7999999999999995E-2</v>
      </c>
    </row>
    <row r="43" spans="1:5">
      <c r="A43" s="86" t="s">
        <v>47</v>
      </c>
      <c r="B43" s="98">
        <v>2134521</v>
      </c>
      <c r="C43" s="99">
        <v>0.16700000000000001</v>
      </c>
      <c r="D43" s="101">
        <v>13</v>
      </c>
      <c r="E43" s="96">
        <v>8.1000000000000003E-2</v>
      </c>
    </row>
    <row r="44" spans="1:5">
      <c r="A44" s="86" t="s">
        <v>48</v>
      </c>
      <c r="B44" s="98">
        <v>166147</v>
      </c>
      <c r="C44" s="99">
        <v>0.157</v>
      </c>
      <c r="D44" s="101">
        <v>11</v>
      </c>
      <c r="E44" s="96">
        <v>9.7000000000000003E-2</v>
      </c>
    </row>
    <row r="45" spans="1:5">
      <c r="A45" s="86" t="s">
        <v>49</v>
      </c>
      <c r="B45" s="98">
        <v>761865</v>
      </c>
      <c r="C45" s="99">
        <v>0.158</v>
      </c>
      <c r="D45" s="101">
        <v>47</v>
      </c>
      <c r="E45" s="96">
        <v>9.2999999999999999E-2</v>
      </c>
    </row>
    <row r="46" spans="1:5">
      <c r="A46" s="86" t="s">
        <v>50</v>
      </c>
      <c r="B46" s="98">
        <v>130223</v>
      </c>
      <c r="C46" s="99">
        <v>0.153</v>
      </c>
      <c r="D46" s="101">
        <v>19.8</v>
      </c>
      <c r="E46" s="96">
        <v>0.106</v>
      </c>
    </row>
    <row r="47" spans="1:5">
      <c r="A47" s="86" t="s">
        <v>51</v>
      </c>
      <c r="B47" s="98">
        <v>985700</v>
      </c>
      <c r="C47" s="99">
        <v>0.151</v>
      </c>
      <c r="D47" s="101">
        <v>34.1</v>
      </c>
      <c r="E47" s="96">
        <v>0.10100000000000001</v>
      </c>
    </row>
    <row r="48" spans="1:5">
      <c r="A48" s="86" t="s">
        <v>52</v>
      </c>
      <c r="B48" s="98">
        <v>3099081</v>
      </c>
      <c r="C48" s="99">
        <v>0.115</v>
      </c>
      <c r="D48" s="101">
        <v>40.5</v>
      </c>
      <c r="E48" s="96">
        <v>0.109</v>
      </c>
    </row>
    <row r="49" spans="1:5">
      <c r="A49" s="86" t="s">
        <v>53</v>
      </c>
      <c r="B49" s="98">
        <v>295260</v>
      </c>
      <c r="C49" s="99">
        <v>0.1</v>
      </c>
      <c r="D49" s="101">
        <v>42.8</v>
      </c>
      <c r="E49" s="96">
        <v>6.7000000000000004E-2</v>
      </c>
    </row>
    <row r="50" spans="1:5">
      <c r="A50" s="86" t="s">
        <v>54</v>
      </c>
      <c r="B50" s="98">
        <v>106199</v>
      </c>
      <c r="C50" s="99">
        <v>0.16900000000000001</v>
      </c>
      <c r="D50" s="101">
        <v>31.6</v>
      </c>
      <c r="E50" s="96">
        <v>7.0999999999999994E-2</v>
      </c>
    </row>
    <row r="51" spans="1:5">
      <c r="A51" s="86" t="s">
        <v>55</v>
      </c>
      <c r="B51" s="98">
        <v>1146886</v>
      </c>
      <c r="C51" s="99">
        <v>0.13800000000000001</v>
      </c>
      <c r="D51" s="101">
        <v>36.200000000000003</v>
      </c>
      <c r="E51" s="96">
        <v>7.8E-2</v>
      </c>
    </row>
    <row r="52" spans="1:5">
      <c r="A52" s="86" t="s">
        <v>56</v>
      </c>
      <c r="B52" s="98">
        <v>992755</v>
      </c>
      <c r="C52" s="99">
        <v>0.14099999999999999</v>
      </c>
      <c r="D52" s="101">
        <v>41.7</v>
      </c>
      <c r="E52" s="96">
        <v>8.4000000000000005E-2</v>
      </c>
    </row>
    <row r="53" spans="1:5">
      <c r="A53" s="86" t="s">
        <v>57</v>
      </c>
      <c r="B53" s="98">
        <v>328612</v>
      </c>
      <c r="C53" s="99">
        <v>0.17799999999999999</v>
      </c>
      <c r="D53" s="101">
        <v>17.5</v>
      </c>
      <c r="E53" s="96">
        <v>9.2999999999999999E-2</v>
      </c>
    </row>
    <row r="54" spans="1:5">
      <c r="A54" s="86" t="s">
        <v>58</v>
      </c>
      <c r="B54" s="98">
        <v>875868</v>
      </c>
      <c r="C54" s="99">
        <v>0.152</v>
      </c>
      <c r="D54" s="101">
        <v>21.6</v>
      </c>
      <c r="E54" s="96">
        <v>7.1999999999999995E-2</v>
      </c>
    </row>
    <row r="55" spans="1:5" ht="15.75" thickBot="1">
      <c r="A55" s="88" t="s">
        <v>59</v>
      </c>
      <c r="B55" s="102">
        <v>81641</v>
      </c>
      <c r="C55" s="103">
        <v>0.14000000000000001</v>
      </c>
      <c r="D55" s="104">
        <v>32.799999999999997</v>
      </c>
      <c r="E55" s="97">
        <v>6.2E-2</v>
      </c>
    </row>
    <row r="56" spans="1:5" ht="15.75" thickBot="1">
      <c r="A56" s="89" t="s">
        <v>86</v>
      </c>
      <c r="B56" s="105">
        <v>617007</v>
      </c>
      <c r="C56" s="103">
        <v>0.17399999999999999</v>
      </c>
      <c r="D56" s="104">
        <v>29.1</v>
      </c>
      <c r="E56" s="106">
        <v>0.40400000000000003</v>
      </c>
    </row>
    <row r="57" spans="1:5">
      <c r="C57" s="17"/>
      <c r="D57" s="17"/>
      <c r="E57" s="38"/>
    </row>
    <row r="58" spans="1:5" s="139" customFormat="1">
      <c r="A58" s="43" t="s">
        <v>139</v>
      </c>
      <c r="C58" s="140"/>
      <c r="D58" s="140"/>
      <c r="E58" s="141"/>
    </row>
    <row r="59" spans="1:5" s="139" customFormat="1">
      <c r="A59" s="43" t="s">
        <v>140</v>
      </c>
      <c r="C59" s="140"/>
      <c r="D59" s="140"/>
      <c r="E59" s="141"/>
    </row>
    <row r="60" spans="1:5">
      <c r="C60" s="17"/>
      <c r="D60" s="17"/>
      <c r="E60" s="38"/>
    </row>
    <row r="61" spans="1:5">
      <c r="A61" s="144" t="s">
        <v>134</v>
      </c>
      <c r="C61" s="17"/>
      <c r="D61" s="17"/>
      <c r="E61" s="38"/>
    </row>
    <row r="62" spans="1:5">
      <c r="A62" s="41" t="s">
        <v>135</v>
      </c>
      <c r="C62" s="17"/>
      <c r="D62" s="17"/>
      <c r="E62" s="38"/>
    </row>
    <row r="63" spans="1:5">
      <c r="A63" s="41" t="s">
        <v>136</v>
      </c>
      <c r="C63" s="17"/>
      <c r="D63" s="17"/>
      <c r="E63" s="38"/>
    </row>
    <row r="64" spans="1:5">
      <c r="C64" s="17"/>
      <c r="D64" s="17"/>
      <c r="E64" s="38"/>
    </row>
    <row r="65" spans="3:5">
      <c r="C65" s="17"/>
      <c r="D65" s="17"/>
      <c r="E65" s="38"/>
    </row>
    <row r="66" spans="3:5">
      <c r="C66" s="17"/>
      <c r="D66" s="17"/>
      <c r="E66" s="38"/>
    </row>
    <row r="67" spans="3:5">
      <c r="C67" s="17"/>
      <c r="D67" s="17"/>
      <c r="E67" s="38"/>
    </row>
    <row r="68" spans="3:5">
      <c r="C68" s="17"/>
      <c r="D68" s="17"/>
      <c r="E68" s="38"/>
    </row>
    <row r="69" spans="3:5">
      <c r="C69" s="17"/>
      <c r="D69" s="17"/>
      <c r="E69" s="38"/>
    </row>
    <row r="70" spans="3:5">
      <c r="C70" s="17"/>
      <c r="D70" s="17"/>
      <c r="E70" s="38"/>
    </row>
    <row r="71" spans="3:5">
      <c r="C71" s="17"/>
      <c r="D71" s="17"/>
      <c r="E71" s="38"/>
    </row>
    <row r="72" spans="3:5">
      <c r="C72" s="17"/>
      <c r="D72" s="17"/>
      <c r="E72" s="38"/>
    </row>
    <row r="73" spans="3:5">
      <c r="C73" s="17"/>
      <c r="D73" s="17"/>
      <c r="E73" s="38"/>
    </row>
    <row r="74" spans="3:5">
      <c r="C74" s="17"/>
      <c r="D74" s="17"/>
      <c r="E74" s="38"/>
    </row>
    <row r="75" spans="3:5">
      <c r="C75" s="17"/>
      <c r="D75" s="17"/>
      <c r="E75" s="38"/>
    </row>
    <row r="76" spans="3:5">
      <c r="C76" s="17"/>
      <c r="D76" s="17"/>
      <c r="E76" s="38"/>
    </row>
    <row r="77" spans="3:5">
      <c r="C77" s="17"/>
      <c r="D77" s="17"/>
      <c r="E77" s="38"/>
    </row>
    <row r="78" spans="3:5">
      <c r="C78" s="17"/>
      <c r="D78" s="17"/>
      <c r="E78" s="38"/>
    </row>
    <row r="79" spans="3:5">
      <c r="C79" s="17"/>
      <c r="D79" s="17"/>
      <c r="E79" s="38"/>
    </row>
    <row r="80" spans="3:5">
      <c r="C80" s="17"/>
      <c r="D80" s="17"/>
      <c r="E80" s="38"/>
    </row>
    <row r="81" spans="3:5">
      <c r="C81" s="17"/>
      <c r="D81" s="17"/>
      <c r="E81" s="38"/>
    </row>
    <row r="82" spans="3:5">
      <c r="C82" s="17"/>
      <c r="D82" s="17"/>
      <c r="E82" s="38"/>
    </row>
    <row r="83" spans="3:5">
      <c r="C83" s="17"/>
      <c r="D83" s="17"/>
      <c r="E83" s="38"/>
    </row>
    <row r="84" spans="3:5">
      <c r="C84" s="17"/>
      <c r="D84" s="17"/>
      <c r="E84" s="38"/>
    </row>
    <row r="85" spans="3:5">
      <c r="C85" s="17"/>
      <c r="D85" s="17"/>
      <c r="E85" s="38"/>
    </row>
    <row r="86" spans="3:5">
      <c r="C86" s="17"/>
      <c r="D86" s="17"/>
      <c r="E86" s="38"/>
    </row>
    <row r="87" spans="3:5">
      <c r="C87" s="17"/>
      <c r="D87" s="17"/>
      <c r="E87" s="38"/>
    </row>
    <row r="88" spans="3:5">
      <c r="C88" s="17"/>
      <c r="D88" s="17"/>
      <c r="E88" s="38"/>
    </row>
    <row r="89" spans="3:5">
      <c r="C89" s="17"/>
      <c r="D89" s="17"/>
      <c r="E89" s="38"/>
    </row>
    <row r="90" spans="3:5">
      <c r="C90" s="17"/>
      <c r="D90" s="17"/>
      <c r="E90" s="38"/>
    </row>
    <row r="91" spans="3:5">
      <c r="C91" s="17"/>
      <c r="D91" s="17"/>
      <c r="E91" s="38"/>
    </row>
    <row r="92" spans="3:5">
      <c r="C92" s="17"/>
      <c r="D92" s="17"/>
      <c r="E92" s="38"/>
    </row>
    <row r="93" spans="3:5">
      <c r="C93" s="17"/>
      <c r="D93" s="17"/>
      <c r="E93" s="38"/>
    </row>
  </sheetData>
  <phoneticPr fontId="6" type="noConversion"/>
  <hyperlinks>
    <hyperlink ref="A61" r:id="rId1"/>
  </hyperlinks>
  <pageMargins left="0.49" right="0.25" top="0.52" bottom="0.2" header="0.5" footer="0.5"/>
  <pageSetup scale="74"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35"/>
  <sheetViews>
    <sheetView workbookViewId="0"/>
  </sheetViews>
  <sheetFormatPr defaultRowHeight="15"/>
  <cols>
    <col min="1" max="1" width="30" style="7" customWidth="1"/>
    <col min="2" max="2" width="23.42578125" style="7" customWidth="1"/>
    <col min="3" max="3" width="11.85546875" style="7" customWidth="1"/>
    <col min="4" max="6" width="9.140625" style="7"/>
    <col min="7" max="7" width="9.140625" style="7" customWidth="1"/>
    <col min="8" max="16384" width="9.140625" style="7"/>
  </cols>
  <sheetData>
    <row r="1" spans="1:11" s="1" customFormat="1" ht="15.75">
      <c r="A1" s="1" t="s">
        <v>121</v>
      </c>
    </row>
    <row r="2" spans="1:11" customFormat="1" ht="25.5" customHeight="1">
      <c r="A2" s="23" t="s">
        <v>122</v>
      </c>
      <c r="B2" s="24"/>
    </row>
    <row r="3" spans="1:11" s="77" customFormat="1" ht="31.5" customHeight="1">
      <c r="A3" s="142" t="s">
        <v>95</v>
      </c>
      <c r="B3" s="143"/>
    </row>
    <row r="4" spans="1:11" customFormat="1" ht="12.75">
      <c r="A4" s="25" t="s">
        <v>61</v>
      </c>
      <c r="B4" s="146">
        <v>0.03</v>
      </c>
      <c r="K4" s="22"/>
    </row>
    <row r="5" spans="1:11" customFormat="1" ht="12.75">
      <c r="A5" s="25" t="s">
        <v>62</v>
      </c>
      <c r="B5" s="110">
        <v>0.03</v>
      </c>
      <c r="K5" s="22"/>
    </row>
    <row r="6" spans="1:11" customFormat="1" ht="12.75">
      <c r="A6" s="25" t="s">
        <v>63</v>
      </c>
      <c r="B6" s="110">
        <v>0.1</v>
      </c>
      <c r="G6" s="41"/>
      <c r="K6" s="22"/>
    </row>
    <row r="7" spans="1:11" customFormat="1" ht="12.75">
      <c r="A7" s="25" t="s">
        <v>64</v>
      </c>
      <c r="B7" s="110">
        <v>0.12</v>
      </c>
      <c r="K7" s="22"/>
    </row>
    <row r="8" spans="1:11" customFormat="1" ht="12.75">
      <c r="A8" s="147" t="s">
        <v>65</v>
      </c>
      <c r="B8" s="110">
        <v>0.17</v>
      </c>
      <c r="K8" s="22"/>
    </row>
    <row r="9" spans="1:11" customFormat="1" ht="12.75">
      <c r="A9" s="25" t="s">
        <v>66</v>
      </c>
      <c r="B9" s="149">
        <v>0.19</v>
      </c>
      <c r="K9" s="22"/>
    </row>
    <row r="10" spans="1:11" customFormat="1" ht="12.75">
      <c r="A10" s="25" t="s">
        <v>67</v>
      </c>
      <c r="B10" s="150">
        <v>0.35</v>
      </c>
      <c r="K10" s="22"/>
    </row>
    <row r="11" spans="1:11">
      <c r="A11" s="148" t="s">
        <v>129</v>
      </c>
      <c r="G11" s="52"/>
      <c r="H11" s="52"/>
      <c r="I11"/>
    </row>
    <row r="12" spans="1:11">
      <c r="G12" s="52"/>
      <c r="H12" s="53"/>
      <c r="I12"/>
    </row>
    <row r="13" spans="1:11">
      <c r="G13" s="52"/>
      <c r="H13" s="53"/>
      <c r="I13"/>
    </row>
    <row r="14" spans="1:11">
      <c r="G14" s="52"/>
      <c r="H14" s="53"/>
      <c r="I14"/>
    </row>
    <row r="15" spans="1:11">
      <c r="G15" s="52"/>
      <c r="H15" s="53"/>
      <c r="I15"/>
    </row>
    <row r="16" spans="1:11">
      <c r="G16" s="52"/>
      <c r="H16" s="53"/>
      <c r="I16"/>
    </row>
    <row r="17" spans="1:9">
      <c r="G17" s="52"/>
      <c r="H17" s="53"/>
      <c r="I17"/>
    </row>
    <row r="18" spans="1:9">
      <c r="G18" s="52"/>
      <c r="H18" s="53"/>
      <c r="I18"/>
    </row>
    <row r="25" spans="1:9">
      <c r="A25" s="41"/>
    </row>
    <row r="27" spans="1:9" s="43" customFormat="1" ht="12.75"/>
    <row r="31" spans="1:9" s="41" customFormat="1" ht="12.75">
      <c r="A31" s="41" t="s">
        <v>123</v>
      </c>
    </row>
    <row r="32" spans="1:9" s="41" customFormat="1" ht="12.75">
      <c r="A32" s="41" t="s">
        <v>115</v>
      </c>
    </row>
    <row r="34" spans="1:1" s="130" customFormat="1" ht="12.75">
      <c r="A34" s="127" t="s">
        <v>150</v>
      </c>
    </row>
    <row r="35" spans="1:1" s="130" customFormat="1" ht="12.75">
      <c r="A35" s="127" t="s">
        <v>151</v>
      </c>
    </row>
  </sheetData>
  <phoneticPr fontId="6" type="noConversion"/>
  <pageMargins left="0.75" right="0.75" top="1" bottom="0.5" header="0.5" footer="0.5"/>
  <pageSetup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I35" sqref="I35"/>
    </sheetView>
  </sheetViews>
  <sheetFormatPr defaultRowHeight="15"/>
  <cols>
    <col min="1" max="1" width="21.5703125" style="4" customWidth="1"/>
    <col min="2" max="2" width="14.85546875" style="4" customWidth="1"/>
    <col min="3" max="3" width="11.85546875" style="4" customWidth="1"/>
    <col min="4" max="8" width="9.140625" style="4"/>
    <col min="9" max="9" width="19.140625" style="4" customWidth="1"/>
    <col min="10" max="16384" width="9.140625" style="4"/>
  </cols>
  <sheetData>
    <row r="1" spans="1:11" s="1" customFormat="1" ht="15.75">
      <c r="A1" s="1" t="s">
        <v>124</v>
      </c>
    </row>
    <row r="2" spans="1:11" ht="37.5" customHeight="1">
      <c r="A2" s="44" t="s">
        <v>68</v>
      </c>
      <c r="B2" s="44" t="s">
        <v>90</v>
      </c>
      <c r="C2" s="41"/>
      <c r="D2" s="41"/>
    </row>
    <row r="3" spans="1:11">
      <c r="A3" s="45" t="s">
        <v>69</v>
      </c>
      <c r="B3" s="111">
        <v>0.04</v>
      </c>
      <c r="C3" s="41"/>
      <c r="D3" s="41"/>
    </row>
    <row r="4" spans="1:11">
      <c r="A4" s="46" t="s">
        <v>70</v>
      </c>
      <c r="B4" s="111">
        <v>0.11</v>
      </c>
      <c r="C4" s="41"/>
      <c r="D4" s="47"/>
    </row>
    <row r="5" spans="1:11">
      <c r="A5" s="46" t="s">
        <v>62</v>
      </c>
      <c r="B5" s="111">
        <v>0.17</v>
      </c>
      <c r="C5" s="41"/>
      <c r="D5" s="41"/>
    </row>
    <row r="6" spans="1:11">
      <c r="A6" s="46" t="s">
        <v>63</v>
      </c>
      <c r="B6" s="111">
        <v>0.23</v>
      </c>
      <c r="C6" s="41"/>
      <c r="D6" s="41"/>
    </row>
    <row r="7" spans="1:11">
      <c r="A7" s="46" t="s">
        <v>64</v>
      </c>
      <c r="B7" s="111">
        <v>0.13</v>
      </c>
      <c r="C7" s="41"/>
      <c r="D7" s="41"/>
    </row>
    <row r="8" spans="1:11">
      <c r="A8" s="46" t="s">
        <v>65</v>
      </c>
      <c r="B8" s="111">
        <v>0.11</v>
      </c>
      <c r="C8" s="41"/>
      <c r="D8" s="41"/>
    </row>
    <row r="9" spans="1:11">
      <c r="A9" s="46" t="s">
        <v>71</v>
      </c>
      <c r="B9" s="112">
        <v>0.21</v>
      </c>
      <c r="C9" s="41"/>
      <c r="D9" s="41"/>
      <c r="H9" s="7" t="s">
        <v>93</v>
      </c>
    </row>
    <row r="10" spans="1:11" s="40" customFormat="1">
      <c r="A10" s="42" t="s">
        <v>130</v>
      </c>
      <c r="B10" s="42"/>
      <c r="C10" s="42"/>
      <c r="D10" s="42"/>
    </row>
    <row r="14" spans="1:11">
      <c r="I14"/>
      <c r="J14"/>
      <c r="K14"/>
    </row>
    <row r="15" spans="1:11">
      <c r="I15" s="52"/>
      <c r="J15" s="52"/>
      <c r="K15"/>
    </row>
    <row r="16" spans="1:11">
      <c r="I16" s="52"/>
      <c r="J16" s="53"/>
      <c r="K16"/>
    </row>
    <row r="17" spans="1:11">
      <c r="I17" s="52"/>
      <c r="J17" s="53"/>
      <c r="K17"/>
    </row>
    <row r="18" spans="1:11">
      <c r="I18" s="52"/>
      <c r="J18" s="53"/>
      <c r="K18"/>
    </row>
    <row r="19" spans="1:11">
      <c r="I19" s="52"/>
      <c r="J19" s="53"/>
      <c r="K19"/>
    </row>
    <row r="20" spans="1:11">
      <c r="I20" s="52"/>
      <c r="J20" s="53"/>
      <c r="K20"/>
    </row>
    <row r="21" spans="1:11">
      <c r="I21" s="52"/>
      <c r="J21" s="53"/>
      <c r="K21"/>
    </row>
    <row r="22" spans="1:11">
      <c r="I22" s="52"/>
      <c r="J22" s="53"/>
      <c r="K22"/>
    </row>
    <row r="30" spans="1:11" s="41" customFormat="1" ht="12.75">
      <c r="A30" s="41" t="s">
        <v>125</v>
      </c>
    </row>
    <row r="31" spans="1:11" s="41" customFormat="1" ht="12.75">
      <c r="A31" s="130" t="s">
        <v>152</v>
      </c>
    </row>
    <row r="32" spans="1:11">
      <c r="A32" s="130" t="s">
        <v>153</v>
      </c>
    </row>
    <row r="33" spans="1:1">
      <c r="A33" s="130"/>
    </row>
    <row r="34" spans="1:1" s="130" customFormat="1" ht="12.75">
      <c r="A34" s="127" t="s">
        <v>150</v>
      </c>
    </row>
    <row r="35" spans="1:1" s="130" customFormat="1" ht="12.75">
      <c r="A35" s="127" t="s">
        <v>151</v>
      </c>
    </row>
  </sheetData>
  <phoneticPr fontId="6" type="noConversion"/>
  <pageMargins left="0.75" right="0.75" top="1" bottom="0.5" header="0.5" footer="0.5"/>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8"/>
  <sheetViews>
    <sheetView zoomScaleNormal="100" workbookViewId="0"/>
  </sheetViews>
  <sheetFormatPr defaultRowHeight="15"/>
  <cols>
    <col min="1" max="1" width="42.7109375" style="4" customWidth="1"/>
    <col min="2" max="13" width="9.140625" style="4"/>
    <col min="14" max="14" width="14.7109375" style="4" customWidth="1"/>
    <col min="15" max="16384" width="9.140625" style="4"/>
  </cols>
  <sheetData>
    <row r="1" spans="1:5" ht="15.75">
      <c r="A1" s="1" t="s">
        <v>126</v>
      </c>
    </row>
    <row r="2" spans="1:5" ht="15.75">
      <c r="A2" s="63" t="s">
        <v>91</v>
      </c>
      <c r="B2" s="63" t="s">
        <v>87</v>
      </c>
      <c r="C2" s="64"/>
    </row>
    <row r="3" spans="1:5" s="41" customFormat="1" ht="12.75">
      <c r="A3" s="65" t="s">
        <v>77</v>
      </c>
      <c r="B3" s="113">
        <v>99</v>
      </c>
      <c r="C3" s="66"/>
      <c r="D3" s="48"/>
      <c r="E3" s="49"/>
    </row>
    <row r="4" spans="1:5" s="41" customFormat="1" ht="12.75">
      <c r="A4" s="65" t="s">
        <v>78</v>
      </c>
      <c r="B4" s="113">
        <v>53</v>
      </c>
      <c r="C4" s="66"/>
      <c r="D4" s="50"/>
      <c r="E4" s="49"/>
    </row>
    <row r="5" spans="1:5" s="41" customFormat="1" ht="12.75">
      <c r="A5" s="67" t="s">
        <v>79</v>
      </c>
      <c r="B5" s="113">
        <v>29</v>
      </c>
      <c r="C5" s="66"/>
      <c r="D5" s="50"/>
      <c r="E5" s="49"/>
    </row>
    <row r="6" spans="1:5" s="41" customFormat="1" ht="12.75">
      <c r="A6" s="67" t="s">
        <v>80</v>
      </c>
      <c r="B6" s="113">
        <v>27</v>
      </c>
      <c r="C6" s="66"/>
      <c r="D6" s="50"/>
      <c r="E6" s="49"/>
    </row>
    <row r="7" spans="1:5" s="41" customFormat="1" ht="12.75">
      <c r="A7" s="65" t="s">
        <v>81</v>
      </c>
      <c r="B7" s="113">
        <v>94</v>
      </c>
      <c r="C7" s="66"/>
      <c r="D7" s="50"/>
      <c r="E7" s="49"/>
    </row>
    <row r="8" spans="1:5" s="42" customFormat="1" ht="12.75">
      <c r="A8" s="68" t="s">
        <v>82</v>
      </c>
      <c r="B8" s="114">
        <v>93</v>
      </c>
      <c r="C8" s="69"/>
      <c r="D8" s="55"/>
      <c r="E8" s="56"/>
    </row>
    <row r="9" spans="1:5" s="42" customFormat="1" ht="12.75">
      <c r="A9" s="68" t="s">
        <v>83</v>
      </c>
      <c r="B9" s="114">
        <v>7</v>
      </c>
      <c r="C9" s="69"/>
      <c r="D9" s="55"/>
      <c r="E9" s="56"/>
    </row>
    <row r="10" spans="1:5" s="41" customFormat="1" ht="12.75">
      <c r="A10" s="67" t="s">
        <v>84</v>
      </c>
      <c r="B10" s="113">
        <v>8</v>
      </c>
      <c r="C10" s="66"/>
      <c r="D10" s="50"/>
      <c r="E10" s="49"/>
    </row>
    <row r="11" spans="1:5" s="41" customFormat="1" ht="12.75">
      <c r="A11" s="65" t="s">
        <v>85</v>
      </c>
      <c r="B11" s="113">
        <v>1</v>
      </c>
      <c r="C11" s="66"/>
      <c r="D11" s="50"/>
      <c r="E11" s="49"/>
    </row>
    <row r="12" spans="1:5" ht="15.75">
      <c r="A12" s="19"/>
    </row>
    <row r="13" spans="1:5" ht="15.75">
      <c r="A13" s="20"/>
    </row>
    <row r="14" spans="1:5" ht="15.75">
      <c r="A14" s="20"/>
      <c r="B14" s="18"/>
    </row>
    <row r="15" spans="1:5" ht="15.75">
      <c r="A15" s="20"/>
    </row>
    <row r="16" spans="1:5">
      <c r="A16" s="5"/>
      <c r="B16" s="5"/>
    </row>
    <row r="17" spans="1:16" ht="15.75">
      <c r="A17" s="19"/>
    </row>
    <row r="18" spans="1:16">
      <c r="A18" s="5"/>
      <c r="B18" s="5"/>
      <c r="N18"/>
      <c r="O18"/>
      <c r="P18"/>
    </row>
    <row r="19" spans="1:16" ht="15.75">
      <c r="A19" s="20"/>
      <c r="N19"/>
      <c r="O19"/>
      <c r="P19"/>
    </row>
    <row r="20" spans="1:16" ht="15.75">
      <c r="A20" s="20"/>
      <c r="B20" s="18"/>
      <c r="N20"/>
      <c r="O20"/>
      <c r="P20"/>
    </row>
    <row r="21" spans="1:16">
      <c r="A21" s="5"/>
      <c r="B21" s="5"/>
      <c r="N21"/>
      <c r="O21"/>
      <c r="P21"/>
    </row>
    <row r="22" spans="1:16" ht="12.75" customHeight="1">
      <c r="A22" s="20"/>
      <c r="N22"/>
      <c r="O22"/>
      <c r="P22"/>
    </row>
    <row r="23" spans="1:16" ht="15.75">
      <c r="A23" s="20"/>
      <c r="B23" s="18"/>
      <c r="N23"/>
      <c r="O23"/>
      <c r="P23"/>
    </row>
    <row r="24" spans="1:16" ht="15.75">
      <c r="A24" s="20"/>
      <c r="N24"/>
      <c r="O24"/>
      <c r="P24"/>
    </row>
    <row r="25" spans="1:16">
      <c r="A25" s="5"/>
      <c r="B25" s="5"/>
      <c r="N25"/>
      <c r="O25"/>
      <c r="P25"/>
    </row>
    <row r="26" spans="1:16" ht="15.75">
      <c r="A26" s="20"/>
      <c r="N26"/>
      <c r="O26"/>
      <c r="P26"/>
    </row>
    <row r="27" spans="1:16" ht="12.75" customHeight="1">
      <c r="A27" s="21"/>
      <c r="B27" s="5"/>
      <c r="N27"/>
      <c r="O27"/>
      <c r="P27"/>
    </row>
    <row r="28" spans="1:16" ht="15.75">
      <c r="A28" s="21"/>
    </row>
    <row r="34" spans="1:1" s="42" customFormat="1" ht="12.75">
      <c r="A34" s="42" t="s">
        <v>96</v>
      </c>
    </row>
    <row r="35" spans="1:1" s="41" customFormat="1" ht="12.75">
      <c r="A35" s="41" t="s">
        <v>127</v>
      </c>
    </row>
    <row r="36" spans="1:1" s="42" customFormat="1" ht="12.75">
      <c r="A36" s="42" t="s">
        <v>128</v>
      </c>
    </row>
    <row r="38" spans="1:1" s="31" customFormat="1">
      <c r="A38" s="42" t="s">
        <v>109</v>
      </c>
    </row>
  </sheetData>
  <phoneticPr fontId="6" type="noConversion"/>
  <pageMargins left="0.32" right="0.75" top="0.75" bottom="0.4" header="0.5" footer="0.5"/>
  <pageSetup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84085A4D1871B4180120A4E0C3B7A08" ma:contentTypeVersion="0" ma:contentTypeDescription="Create a new document." ma:contentTypeScope="" ma:versionID="8cf7950da0311b5266aaac29330312da">
  <xsd:schema xmlns:xsd="http://www.w3.org/2001/XMLSchema" xmlns:xs="http://www.w3.org/2001/XMLSchema" xmlns:p="http://schemas.microsoft.com/office/2006/metadata/properties" xmlns:ns2="72d1fc25-2d66-455c-913f-4f524748faa7" xmlns:ns3="http://schemas.microsoft.com/sharepoint/v3/fields" targetNamespace="http://schemas.microsoft.com/office/2006/metadata/properties" ma:root="true" ma:fieldsID="194d4d837d0652d329e4e8ebe2959ed3" ns2:_="" ns3:_="">
    <xsd:import namespace="72d1fc25-2d66-455c-913f-4f524748faa7"/>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_Status"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d1fc25-2d66-455c-913f-4f524748faa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5cec323f-9265-4ac6-b9e6-7c677634d8ae}" ma:internalName="TaxCatchAll" ma:showField="CatchAllData" ma:web="72d1fc25-2d66-455c-913f-4f524748faa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cec323f-9265-4ac6-b9e6-7c677634d8ae}" ma:internalName="TaxCatchAllLabel" ma:readOnly="true" ma:showField="CatchAllDataLabel" ma:web="72d1fc25-2d66-455c-913f-4f524748faa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In Progress" ma:format="Dropdown" ma:internalName="_Status">
      <xsd:simpleType>
        <xsd:union memberTypes="dms:Text">
          <xsd:simpleType>
            <xsd:restriction base="dms:Choice">
              <xsd:enumeration value="Not Started"/>
              <xsd:enumeration value="In Progress"/>
              <xsd:enumeration value="Draft"/>
              <xsd:enumeration value="Ready for Review"/>
              <xsd:enumeration value="Reviewed"/>
              <xsd:enumeration value="Final"/>
              <xsd:enumeration value="Archived"/>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tatus xmlns="http://schemas.microsoft.com/sharepoint/v3/fields">In Progress</_Status>
    <TaxCatchAll xmlns="72d1fc25-2d66-455c-913f-4f524748faa7"/>
    <_dlc_DocId xmlns="72d1fc25-2d66-455c-913f-4f524748faa7">FEIDOC-1115-785</_dlc_DocId>
    <_dlc_DocIdUrl xmlns="72d1fc25-2d66-455c-913f-4f524748faa7">
      <Url>https://unite.feisystems.com/collab/ACL_CMS/_layouts/15/DocIdRedir.aspx?ID=FEIDOC-1115-785</Url>
      <Description>FEIDOC-1115-785</Description>
    </_dlc_DocIdUrl>
  </documentManagement>
</p:properties>
</file>

<file path=customXml/itemProps1.xml><?xml version="1.0" encoding="utf-8"?>
<ds:datastoreItem xmlns:ds="http://schemas.openxmlformats.org/officeDocument/2006/customXml" ds:itemID="{360C41E7-F88E-42B7-ACBF-CDC60093EAF1}"/>
</file>

<file path=customXml/itemProps2.xml><?xml version="1.0" encoding="utf-8"?>
<ds:datastoreItem xmlns:ds="http://schemas.openxmlformats.org/officeDocument/2006/customXml" ds:itemID="{C7E5C178-F4F8-4AB1-B444-DB78970F2FE7}"/>
</file>

<file path=customXml/itemProps3.xml><?xml version="1.0" encoding="utf-8"?>
<ds:datastoreItem xmlns:ds="http://schemas.openxmlformats.org/officeDocument/2006/customXml" ds:itemID="{6F055E5B-140C-4DE1-8374-FD19FA401214}"/>
</file>

<file path=customXml/itemProps4.xml><?xml version="1.0" encoding="utf-8"?>
<ds:datastoreItem xmlns:ds="http://schemas.openxmlformats.org/officeDocument/2006/customXml" ds:itemID="{0FE8DAB1-3EC8-4FDF-8C37-703EACB12A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Figure 1 Number of Persons 65+</vt:lpstr>
      <vt:lpstr>Figure 2 Marital Status</vt:lpstr>
      <vt:lpstr>Figure 3 Living Arrangements</vt:lpstr>
      <vt:lpstr>Figure 4 State Map Percent 65+</vt:lpstr>
      <vt:lpstr>Figure 5 State Map Increase 65+</vt:lpstr>
      <vt:lpstr>Figure 6 Population by State</vt:lpstr>
      <vt:lpstr>Figure 7F Family Income</vt:lpstr>
      <vt:lpstr>Figure 7P Personal Income</vt:lpstr>
      <vt:lpstr>Figure 8 Health Insurance</vt:lpstr>
      <vt:lpstr>Figure 9 Disability</vt:lpstr>
      <vt:lpstr>Figure_1__Number_of_Persons_65___1900___2060__numbers_in_millions</vt:lpstr>
      <vt:lpstr>Figure_3___Living_Arrangements_of_Persons_65___2013</vt:lpstr>
      <vt:lpstr>'Figure 3 Living Arrangements'!table3</vt:lpstr>
    </vt:vector>
  </TitlesOfParts>
  <Company>Administration on Aging, US Dept. of HHS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2015</dc:title>
  <dc:creator>Susan Jenkins</dc:creator>
  <cp:lastModifiedBy>Marshall, Lan (ACL/CDAP)(CTR)</cp:lastModifiedBy>
  <cp:lastPrinted>2015-03-24T02:43:09Z</cp:lastPrinted>
  <dcterms:created xsi:type="dcterms:W3CDTF">1999-08-12T19:10:26Z</dcterms:created>
  <dcterms:modified xsi:type="dcterms:W3CDTF">2016-05-19T16:14:03Z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0x010100284085A4D1871B4180120A4E0C3B7A08</vt:lpwstr>
  </property>
  <property fmtid="{D5CDD505-2E9C-101B-9397-08002B2CF9AE}" pid="3" name="_dlc_DocIdItemGuid">
    <vt:lpwstr>a12308d6-827a-4d32-9c4f-a8058c7cb3ef</vt:lpwstr>
  </property>
</Properties>
</file>